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05AC457-0B8D-416D-A932-70C3603EC17C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1.1 зем.участки" sheetId="1" r:id="rId1"/>
    <sheet name="1.2 здания, сооружения..." sheetId="2" r:id="rId2"/>
    <sheet name="1.3 и 1.4" sheetId="12" r:id="rId3"/>
    <sheet name="2-3" sheetId="7" r:id="rId4"/>
    <sheet name="ИТОГО" sheetId="13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0" i="2" l="1"/>
  <c r="M140" i="2"/>
  <c r="I92" i="1" l="1"/>
  <c r="F5" i="13" s="1"/>
  <c r="F9" i="13"/>
  <c r="F8" i="13"/>
  <c r="A92" i="1"/>
  <c r="F4" i="13" s="1"/>
  <c r="F12" i="13" l="1"/>
  <c r="F13" i="13"/>
</calcChain>
</file>

<file path=xl/sharedStrings.xml><?xml version="1.0" encoding="utf-8"?>
<sst xmlns="http://schemas.openxmlformats.org/spreadsheetml/2006/main" count="879" uniqueCount="392">
  <si>
    <t>№ п/п</t>
  </si>
  <si>
    <t>Сооружение</t>
  </si>
  <si>
    <t xml:space="preserve">Водонапорная башня </t>
  </si>
  <si>
    <t xml:space="preserve">Реестровый номер </t>
  </si>
  <si>
    <t>Наименование земельного участка</t>
  </si>
  <si>
    <t>Адрес (местоположение) земельного участка ОКТМО</t>
  </si>
  <si>
    <t>Кадастровый номер земельного участка (дата присвоения)</t>
  </si>
  <si>
    <t>Сведения о правообладателе</t>
  </si>
  <si>
    <t>Вид вещного права с указанием реквизитов документов</t>
  </si>
  <si>
    <r>
      <t>Сведения о основных характеристиках (</t>
    </r>
    <r>
      <rPr>
        <sz val="10"/>
        <color rgb="FF222222"/>
        <rFont val="Times New Roman"/>
        <family val="1"/>
        <charset val="204"/>
      </rPr>
      <t>площадь, категория земель, вид разрешенного использования)</t>
    </r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</si>
  <si>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</si>
  <si>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</si>
  <si>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</si>
  <si>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отношении которого установлены ограничения (обременения)</t>
  </si>
  <si>
    <t>Иные сведения (инвентарный номер)</t>
  </si>
  <si>
    <t>Реестр муниципального имущества</t>
  </si>
  <si>
    <t>Раздел 1. Сведения о муниципальном недвижимом имуществе</t>
  </si>
  <si>
    <t xml:space="preserve">1.1.	Сведения о земельных участках </t>
  </si>
  <si>
    <t>1.1.001</t>
  </si>
  <si>
    <t xml:space="preserve">Автодорога </t>
  </si>
  <si>
    <t>Деньгубовка-Барковичи</t>
  </si>
  <si>
    <t>нет</t>
  </si>
  <si>
    <t>Сергеевское сельское поселение</t>
  </si>
  <si>
    <t>Постановление Брянской</t>
  </si>
  <si>
    <t>областной думы</t>
  </si>
  <si>
    <t>от 30.11.06г № 4-988 и распоряжения</t>
  </si>
  <si>
    <t>Администрации Дубровского района</t>
  </si>
  <si>
    <t>от 25.12.2008г. № 267р</t>
  </si>
  <si>
    <t>Индекс дороги 5-38 грунтовая 3,3 км асф/бетон 0,7 км</t>
  </si>
  <si>
    <t>1.1.002</t>
  </si>
  <si>
    <t>Алешинка-Шушерово</t>
  </si>
  <si>
    <t>Индекс дороги 5-43 грунтовая 2,3 км</t>
  </si>
  <si>
    <t>1.1.003</t>
  </si>
  <si>
    <t>Брянск-Смоленск-Деньгубовка-Сурновка</t>
  </si>
  <si>
    <t>Индекс дороги 5-50 грунтовая 1,7 км</t>
  </si>
  <si>
    <t>1.1.004</t>
  </si>
  <si>
    <t>Барковичи-Ломаков</t>
  </si>
  <si>
    <t>Индекс дороги 5-66 грунтовая,2,0 км</t>
  </si>
  <si>
    <t>1.1.005</t>
  </si>
  <si>
    <t>д .Алешинка,</t>
  </si>
  <si>
    <t>ул.Алёшинская</t>
  </si>
  <si>
    <t>грунт0,8 км</t>
  </si>
  <si>
    <t>1.1.006</t>
  </si>
  <si>
    <t>Автодорога</t>
  </si>
  <si>
    <t>ул.Заозёрная</t>
  </si>
  <si>
    <t>грунт0,7 км</t>
  </si>
  <si>
    <t>1.1.007</t>
  </si>
  <si>
    <t>ул.Лесная</t>
  </si>
  <si>
    <t>грунт0,5 км</t>
  </si>
  <si>
    <t>1.1.008</t>
  </si>
  <si>
    <t>ул.Речная</t>
  </si>
  <si>
    <t xml:space="preserve"> грунт0,5 км</t>
  </si>
  <si>
    <t>1.1.009</t>
  </si>
  <si>
    <t>ул.Цветочная</t>
  </si>
  <si>
    <t>грунт0,4 км</t>
  </si>
  <si>
    <t>1.1.010</t>
  </si>
  <si>
    <t>ул.Центральная</t>
  </si>
  <si>
    <t>Асфальт 1,0 км областные</t>
  </si>
  <si>
    <t>1.1.011</t>
  </si>
  <si>
    <t>1.1.012</t>
  </si>
  <si>
    <t>д .Афонино,</t>
  </si>
  <si>
    <t>1.1.013</t>
  </si>
  <si>
    <t>ул.Комарова</t>
  </si>
  <si>
    <t>грунт0,2 км</t>
  </si>
  <si>
    <t>1.1.014</t>
  </si>
  <si>
    <t>1.1.015</t>
  </si>
  <si>
    <t>ул.Победы</t>
  </si>
  <si>
    <t>1.1.016</t>
  </si>
  <si>
    <t>ул.Полевая</t>
  </si>
  <si>
    <t>грунт 0,3 км</t>
  </si>
  <si>
    <t>1.1.017</t>
  </si>
  <si>
    <t>ул.Почтовая</t>
  </si>
  <si>
    <t>грунт 0,5 км</t>
  </si>
  <si>
    <t>1.1.018</t>
  </si>
  <si>
    <t>грунт 0,6 км</t>
  </si>
  <si>
    <t>1.1.019</t>
  </si>
  <si>
    <t>ул.Школьная</t>
  </si>
  <si>
    <t>грунт 0,6 км асфальт 0,5 км</t>
  </si>
  <si>
    <t>1.1.020</t>
  </si>
  <si>
    <t>д .Будвенец,</t>
  </si>
  <si>
    <t>ул.Октябрьская</t>
  </si>
  <si>
    <t>грунт 0,45 км асфальт 0,05 км</t>
  </si>
  <si>
    <t>1.1.021</t>
  </si>
  <si>
    <t>д .Быково,</t>
  </si>
  <si>
    <t>ул.Комсомольскя</t>
  </si>
  <si>
    <t>1.1.022</t>
  </si>
  <si>
    <t>д .Деньгубовка,</t>
  </si>
  <si>
    <t>грунт 0,7 км   асфальт областные 0,7 км асфальт 0,8 км</t>
  </si>
  <si>
    <t>1.1.023</t>
  </si>
  <si>
    <t>д .Комаровка,</t>
  </si>
  <si>
    <t>ул.Набережная</t>
  </si>
  <si>
    <t>1.1.024</t>
  </si>
  <si>
    <t>ул.Мира</t>
  </si>
  <si>
    <t>1.1.025</t>
  </si>
  <si>
    <t>д .Сурновка,</t>
  </si>
  <si>
    <t>ул.Озёрная</t>
  </si>
  <si>
    <t>1.1.026</t>
  </si>
  <si>
    <t>д .Шушерево,</t>
  </si>
  <si>
    <t>Грунт 0,5 км</t>
  </si>
  <si>
    <t>1.1.027</t>
  </si>
  <si>
    <t>п .Ломаков,</t>
  </si>
  <si>
    <t>1.1.028</t>
  </si>
  <si>
    <t>п .Лузганки,</t>
  </si>
  <si>
    <t>1.1.029</t>
  </si>
  <si>
    <t>п .Хотен,</t>
  </si>
  <si>
    <t>ул.Ленинградская</t>
  </si>
  <si>
    <t>грунт 0,8 км</t>
  </si>
  <si>
    <t>1.1.030</t>
  </si>
  <si>
    <t>с.Сергеевка</t>
  </si>
  <si>
    <t>ул. Советская</t>
  </si>
  <si>
    <t>грунт 1,4 км асфальт 0,4 км</t>
  </si>
  <si>
    <t>1.1.031</t>
  </si>
  <si>
    <t>д.Барковичи</t>
  </si>
  <si>
    <t>ул. Молодежная</t>
  </si>
  <si>
    <t>ИТОГО</t>
  </si>
  <si>
    <t>1010300000000023</t>
  </si>
  <si>
    <t>1010300000000024</t>
  </si>
  <si>
    <t>1010300000000025</t>
  </si>
  <si>
    <t>1010300000000026</t>
  </si>
  <si>
    <t>Вид объекта учета</t>
  </si>
  <si>
    <t>Наименована объекта учета</t>
  </si>
  <si>
    <t>Назначение объекта учета</t>
  </si>
  <si>
    <t>Адрес (местоположение) объекта учет (ОКТМО)</t>
  </si>
  <si>
    <r>
      <t xml:space="preserve">Кадастровый номер объекта учета </t>
    </r>
    <r>
      <rPr>
        <sz val="10"/>
        <color rgb="FF222222"/>
        <rFont val="Times New Roman"/>
        <family val="1"/>
        <charset val="204"/>
      </rPr>
      <t>(с датой присвоения)</t>
    </r>
    <r>
      <rPr>
        <sz val="10"/>
        <color rgb="FF000000"/>
        <rFont val="Times New Roman"/>
        <family val="1"/>
        <charset val="204"/>
      </rPr>
      <t xml:space="preserve"> </t>
    </r>
  </si>
  <si>
    <t>Сведения о земельном участке, на котором расположен объект учета (кадастровый номер, форма собственности, площадь)</t>
  </si>
  <si>
    <t>Вид вещного права (возникновение, прекращение)</t>
  </si>
  <si>
    <t>Сведения об основных характеристиках объекта учета (тип объекта (жилое либо нежилое), площадь, протяженность, этажность (подземная этажность))</t>
  </si>
  <si>
    <t>Инвентарный номер объекта учета</t>
  </si>
  <si>
    <t>Сведения о стоимости объекта учета</t>
  </si>
  <si>
    <t>Сведения об изменениях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</si>
  <si>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</t>
  </si>
  <si>
    <t>Сведения о лице в отношении которого установлены ограничения (обременения)</t>
  </si>
  <si>
    <t>Сведения об объекте единого недвижимого комплекса</t>
  </si>
  <si>
    <t>Иные сведения (при необходимости)</t>
  </si>
  <si>
    <t>1.2.001</t>
  </si>
  <si>
    <t>Квартира</t>
  </si>
  <si>
    <t>Жилое помещение</t>
  </si>
  <si>
    <t>32:05:0090801:64</t>
  </si>
  <si>
    <t>(13.12.2013)</t>
  </si>
  <si>
    <t>Муниципальное образование «Сергеевское сельское поселение» Дубровского района Брянской области</t>
  </si>
  <si>
    <t>Распоряжение 33 от 04.09.2020 года</t>
  </si>
  <si>
    <t>жилое, площадь 65,6 кв.м., этаж № 1</t>
  </si>
  <si>
    <t>1.2.002</t>
  </si>
  <si>
    <t>Водонапорная башня</t>
  </si>
  <si>
    <t>Для коммунального хозяйства</t>
  </si>
  <si>
    <t>Нет (ввод в эксплуатацию(02.01.2009)</t>
  </si>
  <si>
    <t>нежилое,</t>
  </si>
  <si>
    <t>1шт</t>
  </si>
  <si>
    <t>1.2.003</t>
  </si>
  <si>
    <t xml:space="preserve">Водопроводные сети </t>
  </si>
  <si>
    <t>Брянская обл., Дубровский район, д.Афонино (15612440)</t>
  </si>
  <si>
    <t>Нет (ввод в эксплуатацию (02.01.2009)</t>
  </si>
  <si>
    <t xml:space="preserve">Постановление Брянской </t>
  </si>
  <si>
    <t xml:space="preserve">областной думы </t>
  </si>
  <si>
    <t>2 км</t>
  </si>
  <si>
    <t>1 шт</t>
  </si>
  <si>
    <t>1.2.004</t>
  </si>
  <si>
    <t>Брянская обл., Дубровский район, д.Сергеевка на юго-западе населенного пункта, за фермой</t>
  </si>
  <si>
    <t>1.2.005</t>
  </si>
  <si>
    <r>
      <t xml:space="preserve">Брянская обл., Дубровский район, </t>
    </r>
    <r>
      <rPr>
        <sz val="10"/>
        <color theme="1"/>
        <rFont val="Times New Roman"/>
        <family val="1"/>
        <charset val="204"/>
      </rPr>
      <t>д.Сергеевка, ул.Советская</t>
    </r>
  </si>
  <si>
    <t>1.2.006</t>
  </si>
  <si>
    <r>
      <t xml:space="preserve">Брянская обл., Дубровский район, </t>
    </r>
    <r>
      <rPr>
        <sz val="10"/>
        <color theme="1"/>
        <rFont val="Times New Roman"/>
        <family val="1"/>
        <charset val="204"/>
      </rPr>
      <t>д.Алешинка, ул.Лесная, около школы</t>
    </r>
  </si>
  <si>
    <t>1.2.007</t>
  </si>
  <si>
    <t>Сооружения гидротехнические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</si>
  <si>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д.Алешинка, ул.Центральная,  ул.Цветочная</t>
    </r>
  </si>
  <si>
    <t>32:05:0000000:996</t>
  </si>
  <si>
    <t>4000 м</t>
  </si>
  <si>
    <t>Регистрация права 32:05:0000000:996-32/089/2024-1 от 26.06.2024</t>
  </si>
  <si>
    <t>1.2.008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</si>
  <si>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д.Алешинка, ул.Лесная, около школы</t>
    </r>
  </si>
  <si>
    <t>1.2.009</t>
  </si>
  <si>
    <t>Артезианская скважина</t>
  </si>
  <si>
    <t>1.2.010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</si>
  <si>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д.Алешинка, 100 м на запад</t>
    </r>
  </si>
  <si>
    <t>1.2.011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</si>
  <si>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д.Алешинка, за озером 400 м на юг</t>
    </r>
    <r>
      <rPr>
        <sz val="10"/>
        <color rgb="FF000000"/>
        <rFont val="Times New Roman"/>
        <family val="1"/>
        <charset val="204"/>
      </rPr>
      <t xml:space="preserve"> (15612440)</t>
    </r>
  </si>
  <si>
    <t>1.2.012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</si>
  <si>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 д.Алешинка, 100 м на запад</t>
    </r>
    <r>
      <rPr>
        <sz val="10"/>
        <color rgb="FF000000"/>
        <rFont val="Times New Roman"/>
        <family val="1"/>
        <charset val="204"/>
      </rPr>
      <t xml:space="preserve"> (15612440)</t>
    </r>
  </si>
  <si>
    <t>1.2.013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</si>
  <si>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  д.Алешинка, за озером 400 м на юг</t>
    </r>
    <r>
      <rPr>
        <sz val="10"/>
        <color rgb="FF000000"/>
        <rFont val="Times New Roman"/>
        <family val="1"/>
        <charset val="204"/>
      </rPr>
      <t xml:space="preserve"> (15612440)</t>
    </r>
  </si>
  <si>
    <t>1.2.014</t>
  </si>
  <si>
    <t>Памятник руководителюСещенского интернационального подполья К.Поварову, погибшему в 1941 г.</t>
  </si>
  <si>
    <t>Сооружение культуры и отдыха</t>
  </si>
  <si>
    <r>
      <t>Брянская обл., Дубровский муниципальный район,</t>
    </r>
    <r>
      <rPr>
        <sz val="10"/>
        <color theme="1"/>
        <rFont val="Times New Roman"/>
        <family val="1"/>
        <charset val="204"/>
      </rPr>
      <t xml:space="preserve"> с. Сергеевка</t>
    </r>
    <r>
      <rPr>
        <sz val="10"/>
        <color rgb="FF000000"/>
        <rFont val="Times New Roman"/>
        <family val="1"/>
        <charset val="204"/>
      </rPr>
      <t xml:space="preserve"> (15612440)</t>
    </r>
  </si>
  <si>
    <t>32:05:0090502:184 (17.03.2021)</t>
  </si>
  <si>
    <t xml:space="preserve"> областной думы</t>
  </si>
  <si>
    <t>от 30.11.06г № 4-988 и распоряжение</t>
  </si>
  <si>
    <t>от 2912.2006. № 488р</t>
  </si>
  <si>
    <t>1шт, площадь 7,2 кв.м</t>
  </si>
  <si>
    <t>Регистрация права 32:05:0090502:184-32/089/2021-1 от 17.03.2021</t>
  </si>
  <si>
    <t>1.2.015</t>
  </si>
  <si>
    <t>Памятник 18 советским воинам 837 и 599 стрелковых полков, погибшим в боях с немецко-фашистскими захватчиками в 1943г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</si>
  <si>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с. Сергеевка</t>
    </r>
    <r>
      <rPr>
        <sz val="10"/>
        <color rgb="FF000000"/>
        <rFont val="Times New Roman"/>
        <family val="1"/>
        <charset val="204"/>
      </rPr>
      <t xml:space="preserve"> (15612440)</t>
    </r>
  </si>
  <si>
    <t>32:05:0190101:156 (16.03.2021)</t>
  </si>
  <si>
    <t>1шт, площадь 2,2 кв.м</t>
  </si>
  <si>
    <t>Регистрация права 32:05:0190101:156 -32/089/2021-1 от 16.03.2021</t>
  </si>
  <si>
    <t>1.2.016</t>
  </si>
  <si>
    <t>Памятный знак на месте гибели К.Поварова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</si>
  <si>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Сергеевка</t>
    </r>
    <r>
      <rPr>
        <sz val="10"/>
        <color rgb="FF000000"/>
        <rFont val="Times New Roman"/>
        <family val="1"/>
        <charset val="204"/>
      </rPr>
      <t xml:space="preserve"> (15612440)</t>
    </r>
  </si>
  <si>
    <t xml:space="preserve">Нет </t>
  </si>
  <si>
    <t>1.2.017</t>
  </si>
  <si>
    <t>Памятник погибшим землякам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</si>
  <si>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 Афонино</t>
    </r>
    <r>
      <rPr>
        <sz val="10"/>
        <color rgb="FF000000"/>
        <rFont val="Times New Roman"/>
        <family val="1"/>
        <charset val="204"/>
      </rPr>
      <t xml:space="preserve"> (15612440)</t>
    </r>
  </si>
  <si>
    <t>1.2.018</t>
  </si>
  <si>
    <t>Памятник погибшим партизанам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</si>
  <si>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между д.Будвенец и д.Афонино</t>
    </r>
    <r>
      <rPr>
        <sz val="10"/>
        <color rgb="FF000000"/>
        <rFont val="Times New Roman"/>
        <family val="1"/>
        <charset val="204"/>
      </rPr>
      <t xml:space="preserve"> (15612440)</t>
    </r>
  </si>
  <si>
    <t>1.2.019</t>
  </si>
  <si>
    <t>Памятный знак партизану В.А.Титову, погибшему в 1943г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</si>
  <si>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Будвенец</t>
    </r>
    <r>
      <rPr>
        <sz val="10"/>
        <color rgb="FF000000"/>
        <rFont val="Times New Roman"/>
        <family val="1"/>
        <charset val="204"/>
      </rPr>
      <t xml:space="preserve"> (15612440)</t>
    </r>
  </si>
  <si>
    <t>1.2.020</t>
  </si>
  <si>
    <t>Памятник 14 сов.Воинам, погибшим в боях с немецко-фашистскими захватчиками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</si>
  <si>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Деньгубовка</t>
    </r>
    <r>
      <rPr>
        <sz val="10"/>
        <color rgb="FF000000"/>
        <rFont val="Times New Roman"/>
        <family val="1"/>
        <charset val="204"/>
      </rPr>
      <t xml:space="preserve"> (15612440)</t>
    </r>
  </si>
  <si>
    <t>32:05:0090901:154 (16.03.2021)</t>
  </si>
  <si>
    <t>1шт площадь 1,0 кв.м</t>
  </si>
  <si>
    <t xml:space="preserve">Регистрация права 32:05:0090901:154 -32/089/2021-1 от 16.03.2021 </t>
  </si>
  <si>
    <t>1.2.021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</si>
  <si>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Алешинка</t>
    </r>
    <r>
      <rPr>
        <sz val="10"/>
        <color rgb="FF000000"/>
        <rFont val="Times New Roman"/>
        <family val="1"/>
        <charset val="204"/>
      </rPr>
      <t xml:space="preserve"> (15612440)</t>
    </r>
  </si>
  <si>
    <t>32:05:0090801:184 (16.03.2021)</t>
  </si>
  <si>
    <t>1шт площадь 14,7 кв.м</t>
  </si>
  <si>
    <t>32:05:0090801:184 -32/089/2021-1 от 16.03.2021</t>
  </si>
  <si>
    <t>1.2.022</t>
  </si>
  <si>
    <t>Памятник мирным жителям, расстрелянным немецко-фашистскими захватчиками за связь с партизанами</t>
  </si>
  <si>
    <r>
      <t>Брянская обл., Дубровский район,</t>
    </r>
    <r>
      <rPr>
        <sz val="10"/>
        <color theme="1"/>
        <rFont val="Times New Roman"/>
        <family val="1"/>
        <charset val="204"/>
      </rPr>
      <t xml:space="preserve"> д. Хотен</t>
    </r>
    <r>
      <rPr>
        <sz val="10"/>
        <color rgb="FF000000"/>
        <rFont val="Times New Roman"/>
        <family val="1"/>
        <charset val="204"/>
      </rPr>
      <t xml:space="preserve"> (15612440)</t>
    </r>
  </si>
  <si>
    <t>1.2.023</t>
  </si>
  <si>
    <t>Памятник 144 мирным жителям, расстрелянным в 1943г за связь с партизанами</t>
  </si>
  <si>
    <t>1.2.024</t>
  </si>
  <si>
    <t>Здание</t>
  </si>
  <si>
    <t>Здание клуба</t>
  </si>
  <si>
    <t>Здание культуры и отдыха</t>
  </si>
  <si>
    <t>Нет</t>
  </si>
  <si>
    <t>от 25.12.2008г. № 267р.</t>
  </si>
  <si>
    <t>60 кв.м</t>
  </si>
  <si>
    <t>1.2.025</t>
  </si>
  <si>
    <t>Здание клуба (бывшее здание столовой)</t>
  </si>
  <si>
    <t>1.2.026</t>
  </si>
  <si>
    <t>дом</t>
  </si>
  <si>
    <t>Жилой дом</t>
  </si>
  <si>
    <t>Брянская область, Дубровский район, д. Афонино, ул.Школьная д.4</t>
  </si>
  <si>
    <t>32:05:0090401:138</t>
  </si>
  <si>
    <t>(19.05.2023)</t>
  </si>
  <si>
    <t>Решение Дубровского районного суда Брянской области, №2-361/2024, выдан 07.08.2024</t>
  </si>
  <si>
    <t>Жилое, 76.1 кв.м, 1 этаж, 1978 год постройки</t>
  </si>
  <si>
    <t>Регистрация права 32:05:0090401:138 -32/089/2024-2 от 19.09.2024</t>
  </si>
  <si>
    <t>1.2.027</t>
  </si>
  <si>
    <t>Жилая квартира</t>
  </si>
  <si>
    <t>Жилое, 38.4 кв.м, 1 этаж, 1978 год постройки</t>
  </si>
  <si>
    <t>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недвижимости)</t>
  </si>
  <si>
    <t>(15612440)</t>
  </si>
  <si>
    <t>1010100000000001</t>
  </si>
  <si>
    <t>1010300000000013</t>
  </si>
  <si>
    <t>1010300000000014</t>
  </si>
  <si>
    <t>1010300000000015</t>
  </si>
  <si>
    <t>1010300000000016</t>
  </si>
  <si>
    <t>1010300000000011</t>
  </si>
  <si>
    <t>1010300000000012</t>
  </si>
  <si>
    <t>1010300000000017</t>
  </si>
  <si>
    <t>1010300000000018</t>
  </si>
  <si>
    <t>1010300000000019</t>
  </si>
  <si>
    <t>1010300000000020</t>
  </si>
  <si>
    <t>1010300000000021</t>
  </si>
  <si>
    <t>1010300000000022</t>
  </si>
  <si>
    <t>1010300000000001</t>
  </si>
  <si>
    <t>1010300000000002</t>
  </si>
  <si>
    <t>1010300000000003</t>
  </si>
  <si>
    <t>1010300000000004</t>
  </si>
  <si>
    <t>1010300000000005</t>
  </si>
  <si>
    <t>1010300000000006</t>
  </si>
  <si>
    <t>1010300000000007</t>
  </si>
  <si>
    <t>1010300000000008</t>
  </si>
  <si>
    <t>1010300000000009</t>
  </si>
  <si>
    <t>1010300000000010</t>
  </si>
  <si>
    <t>1010200000000001</t>
  </si>
  <si>
    <t>1010200000000003</t>
  </si>
  <si>
    <t>Брянская область,Дубровский район, д. Афонино (15612440)</t>
  </si>
  <si>
    <t>Брянская область,Дубровский район,д. Деньгубовка (15612440)</t>
  </si>
  <si>
    <t>Брянская обл., Дубровский район, д.Семенцы (15612440)</t>
  </si>
  <si>
    <t>Брянская обл., Дубровский район, д.Афонино, около школы на северной стороне населенного пункта (15612440)</t>
  </si>
  <si>
    <t>242763 Брянская обл., Дубровский район, д.Алешинка, ул. Цветочная, д.6 кв.1 (15612440)</t>
  </si>
  <si>
    <t>Назначение объекта учет</t>
  </si>
  <si>
    <t>Адрес (местоположене) объекта учет (ОКТМО)</t>
  </si>
  <si>
    <t xml:space="preserve">Кадастровый номер объекта учета </t>
  </si>
  <si>
    <t>Сведения о земельном участке, на котором расположен объект учета</t>
  </si>
  <si>
    <t>Вид вещного права</t>
  </si>
  <si>
    <t>Сведения об основных характеристиках объекта учета</t>
  </si>
  <si>
    <t>Сведения об изменениях объекта учета</t>
  </si>
  <si>
    <t>1.3.	Сведения о помещениях, машино-местах и иных объектах, отнесенных законом к недвижимости</t>
  </si>
  <si>
    <t>Порт (место) регистрации и/или место аэродром базирования (ОКТМО)</t>
  </si>
  <si>
    <t>Регистрационный номер (с датой присвоения)</t>
  </si>
  <si>
    <t>Сведения о стоимости судна</t>
  </si>
  <si>
    <t>Сведения о произведенных ремонте, модернизации</t>
  </si>
  <si>
    <t>1.4. Сведения о воздушных и морских судах внутреннего плавания</t>
  </si>
  <si>
    <t>Раздел 2. Сведения о муниципальном движимом имуществе</t>
  </si>
  <si>
    <t>2.1. Сведения об акциях</t>
  </si>
  <si>
    <t>Реестровый номер</t>
  </si>
  <si>
    <r>
      <t>Наименование акционерного общества - эмитента</t>
    </r>
    <r>
      <rPr>
        <sz val="12"/>
        <color theme="1"/>
        <rFont val="Times New Roman"/>
        <family val="1"/>
        <charset val="204"/>
      </rPr>
      <t xml:space="preserve"> (ИНН, КПП, ОГРН, адрес, правовая форма)</t>
    </r>
  </si>
  <si>
    <t>Сведения об акциях (количество акций. Регистрационные номера, номинальная стоимость, вид)</t>
  </si>
  <si>
    <r>
      <t xml:space="preserve">Сведения о хозяйственном обществе </t>
    </r>
    <r>
      <rPr>
        <sz val="12"/>
        <color theme="1"/>
        <rFont val="Times New Roman"/>
        <family val="1"/>
        <charset val="204"/>
      </rPr>
      <t>(ИНН, КПП, ОГРН, адрес, правовая форма)</t>
    </r>
  </si>
  <si>
    <t>Доля (вклад) в уставном (складочном) капитале хозяйственного общества</t>
  </si>
  <si>
    <r>
      <t>Сведения о правообладателе</t>
    </r>
    <r>
      <rPr>
        <sz val="12"/>
        <color theme="1"/>
        <rFont val="Times New Roman"/>
        <family val="1"/>
        <charset val="204"/>
      </rPr>
      <t xml:space="preserve"> </t>
    </r>
  </si>
  <si>
    <t>Наименование движимого имущества (иного имущества)</t>
  </si>
  <si>
    <t>Сведения об объекте учета (марка, модель, год выпуска, инвентарный номер)</t>
  </si>
  <si>
    <t>Сведения о стоимости</t>
  </si>
  <si>
    <t>Размер доли в праве общей долевой собственности</t>
  </si>
  <si>
    <t>Сведения о стоимости доли</t>
  </si>
  <si>
    <t>Сведения об участниках общей долевой собственности</t>
  </si>
  <si>
    <t>Сведения об объектах недвижимого и/или движимого имущества. Находящегося в общей долевой собственности</t>
  </si>
  <si>
    <t>Сведения об установленных в отношении доли ограничениях (обременениях)</t>
  </si>
  <si>
    <t>2.2. Сведения о долях (вкладах) в уставных (складочных) капиталах хозяйственных обществ</t>
  </si>
  <si>
    <t>2.3. Сведения о движимом имуществе и ином имуществе</t>
  </si>
  <si>
    <t>2.4. сведения о долях в праве общей долевой собственности на объекты недвижимого и/или движимого имущества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</si>
  <si>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</si>
  <si>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</si>
  <si>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Раздел 3. Сведения о лицах, обладающих правами на муниципальное имущество</t>
  </si>
  <si>
    <r>
      <t xml:space="preserve">Раздел 1.1. </t>
    </r>
    <r>
      <rPr>
        <sz val="14"/>
        <color theme="1"/>
        <rFont val="Times New Roman"/>
        <family val="1"/>
        <charset val="204"/>
      </rPr>
      <t>(дороги)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</si>
  <si>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стоимостью </t>
  </si>
  <si>
    <t xml:space="preserve">объектов </t>
  </si>
  <si>
    <t>шт.</t>
  </si>
  <si>
    <t>руб.</t>
  </si>
  <si>
    <r>
      <t xml:space="preserve">Раздел 1.2. </t>
    </r>
    <r>
      <rPr>
        <sz val="14"/>
        <color theme="1"/>
        <rFont val="Times New Roman"/>
        <family val="1"/>
        <charset val="204"/>
      </rPr>
      <t xml:space="preserve">(сооружения) </t>
    </r>
  </si>
  <si>
    <t xml:space="preserve">ИТОГО: </t>
  </si>
  <si>
    <t>Право прекращено 29.10.2024 года (Постановление Сергеевской сельской администрации №25 от 15.10.2024 года )</t>
  </si>
  <si>
    <t>1.2.028</t>
  </si>
  <si>
    <t>сооружение</t>
  </si>
  <si>
    <t>артезианская скважина №15200702</t>
  </si>
  <si>
    <t>сооружения водозаборные</t>
  </si>
  <si>
    <t>Сергеевское сельское поселение Дубровского муниципального района Брянской области</t>
  </si>
  <si>
    <t>Брянская область, Дубровский район, д. Алешинка, ул.Алёшинская д.18 кв.2 (15612440)</t>
  </si>
  <si>
    <t>32:05:0090803:206 (26.01.2023)</t>
  </si>
  <si>
    <t>1.2.029</t>
  </si>
  <si>
    <t>артезианская скважина №15200709</t>
  </si>
  <si>
    <t>Брянская область, р-н Дубровский, д Афонино, вблизи д. Афонино
(15612440)</t>
  </si>
  <si>
    <t>32:05:0230102:116
(23.12.2014)</t>
  </si>
  <si>
    <t>Решение Сергеевского сельского Совета народных депутатов, № 158, выдан 04.09.2024
Решение Дубровского районного Совета народных депутатов, № 399-7, выдан 19.06.2024</t>
  </si>
  <si>
    <t>1970 год строительста, 
глубина 
176
 м</t>
  </si>
  <si>
    <t>Регистрация права 32:05:0230102:116-32/089/2024-2 от 
29.10.2024</t>
  </si>
  <si>
    <t xml:space="preserve">Регистрация права 32:05:0090801:68-32/089/2024-2 30.10.2024 10:29:07 от 
30.10.2024 </t>
  </si>
  <si>
    <t>1986 год строительста, 
глубина 
135
 м</t>
  </si>
  <si>
    <t>32:05:0090801:68
(23.12.2014)</t>
  </si>
  <si>
    <t>Брянская область, р-н Дубровский, д Алешинка, вблизи д. Алешинка
(15612440)</t>
  </si>
  <si>
    <t>исключена</t>
  </si>
  <si>
    <t>1.1.032</t>
  </si>
  <si>
    <t>1.1.033</t>
  </si>
  <si>
    <t>1.1.034</t>
  </si>
  <si>
    <t>1.1.035</t>
  </si>
  <si>
    <t>Приложение 1
УТВЕРЖДЕНО
постановлением Сергеевской 
сельской администрации
от 20 мая 2024 г. № 16</t>
  </si>
  <si>
    <t>д.Афонино</t>
  </si>
  <si>
    <t>ул. Речная</t>
  </si>
  <si>
    <t>32:05:0090401:135 (30.08.2021)</t>
  </si>
  <si>
    <t>площадь 2 м2</t>
  </si>
  <si>
    <t>Земли населенных пунктов (под колодцем)</t>
  </si>
  <si>
    <t>ул. Почтовая</t>
  </si>
  <si>
    <t>32:05:0090404:124 (03.11.2021)</t>
  </si>
  <si>
    <t>выписка из ЕГРН 32:05:0090404:124-32/089/2024-1 от 25.04.2024</t>
  </si>
  <si>
    <t>выписка из ЕГРН 32:05:0090401:135-32/089/2024-1 от 24.04.2024</t>
  </si>
  <si>
    <t>д.Сергеевка</t>
  </si>
  <si>
    <t>32:05:0090502:185 (30.08.2021)</t>
  </si>
  <si>
    <t>выписка из ЕГРН 32:05:0090502:185-32/089/2024-1 от 25.04.2024</t>
  </si>
  <si>
    <t>д.Будвенец</t>
  </si>
  <si>
    <t>ул. Октябрьская</t>
  </si>
  <si>
    <t>32:05:0090701:149 (30.08.2021)</t>
  </si>
  <si>
    <t>выписка из ЕГРН 32:05:0090701:149-32/089/2024-1 от 25.04.2024</t>
  </si>
  <si>
    <t>площадь 1 м2</t>
  </si>
  <si>
    <t>1.2.030</t>
  </si>
  <si>
    <t>1.2.031</t>
  </si>
  <si>
    <t>1.2.032</t>
  </si>
  <si>
    <t>1.2.033</t>
  </si>
  <si>
    <t>объект нецентрализованного водоснабжения - колодец</t>
  </si>
  <si>
    <t>сооружения гидротехнические</t>
  </si>
  <si>
    <t>Брянская область, р-н Дубровский, д Афонино, ул. Речная возле дома №4
(15612440)</t>
  </si>
  <si>
    <t>32:05:0090401:136
(01.11.2021)</t>
  </si>
  <si>
    <t>выписка из ЕГРН 32:05:0090401:136-32/089/2023-3 от 05.04.2023</t>
  </si>
  <si>
    <t>1987 год стороительства, площадь 1.1 м2, глубина 1.5 м</t>
  </si>
  <si>
    <t>32:05:0090401:135 (30.08.2021), собственность, площадь 2 м2</t>
  </si>
  <si>
    <t>Брянская область, р-н Дубровский, д Афонино, ул. Почтовая возле дома №1
(15612440)</t>
  </si>
  <si>
    <t>32:05:0090404:123
(01.11.2021)</t>
  </si>
  <si>
    <t>32:05:0090404:124 (03.11.2021), собственность, площадь 2 м2</t>
  </si>
  <si>
    <t>выписка из ЕГРН 32:05:0090404:123-32/089/2023-3 от 07.04.2023</t>
  </si>
  <si>
    <t>1977 год стороительства, площадь 1.1 м2, глубина 1.0 м</t>
  </si>
  <si>
    <t>Брянская область, р-н Дубровский, д. Будвенец, ул. Октябрьская возле дома №1
(15612440)</t>
  </si>
  <si>
    <t>32:05:0090701:150
(12.10.2021)</t>
  </si>
  <si>
    <t>32:05:0090701:149 (30.08.2021), собственность, площадь 1 м2</t>
  </si>
  <si>
    <t>выписка из ЕГРН 32:05:0090701:150-32/089/2023-3 от 05.04.2023</t>
  </si>
  <si>
    <t>1980 год стороительства, площадь 0.4 м2, глубина 2.0 м</t>
  </si>
  <si>
    <t>Брянская область, р-н Дубровский, с. Сергеевка, ул. Советская возле дома №6а
(15612440)</t>
  </si>
  <si>
    <t>32:05:0090502:186
(20.10.2021)</t>
  </si>
  <si>
    <t>32:05:0090502:185 (30.08.2021), собственность, площадь 2 м2</t>
  </si>
  <si>
    <t>выписка из ЕГРН 32:05:0090502:186-32/089/2023-3 от 06.04.2023</t>
  </si>
  <si>
    <t>1982 год стороительства, площадь 1.0 м2, глубина 2.5 м</t>
  </si>
  <si>
    <t>1085500001</t>
  </si>
  <si>
    <t>1085500002</t>
  </si>
  <si>
    <t>1085500003</t>
  </si>
  <si>
    <t>1085500004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</si>
</sst>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justify"/>
    </xf>
    <xf numFmtId="0" fontId="0" fillId="0" borderId="0" xfId="0" applyAlignment="1">
      <alignment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0" fillId="0" borderId="6" xfId="0" applyNumberForma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1" fillId="0" borderId="6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0" applyFont="1"/>
    <xf numFmtId="2" fontId="10" fillId="0" borderId="0" xfId="0" applyNumberFormat="1" applyFont="1"/>
    <xf numFmtId="0" fontId="12" fillId="0" borderId="0" xfId="0" applyFont="1"/>
    <xf numFmtId="0" fontId="12" fillId="0" borderId="8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49" fontId="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12" fillId="2" borderId="8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2"/>
  <sheetViews>
    <sheetView topLeftCell="A76" zoomScale="90" zoomScaleNormal="90" workbookViewId="0">
      <selection activeCell="G89" sqref="G89:G90"/>
    </sheetView>
  </sheetViews>
  <sheetFormatPr defaultRowHeight="15" x14ac:dyDescent="0.25"/>
  <cols>
    <col min="3" max="3" width="20.140625" customWidth="1"/>
    <col min="4" max="4" width="39" customWidth="1"/>
    <col min="5" max="6" width="17.140625" customWidth="1"/>
    <col min="7" max="7" width="17.28515625" customWidth="1"/>
    <col min="8" max="8" width="9.28515625" customWidth="1"/>
    <col min="9" max="9" width="18.42578125" customWidth="1"/>
    <col min="10" max="10" width="15.42578125" customWidth="1"/>
    <col min="11" max="11" width="15.140625" customWidth="1"/>
    <col min="12" max="12" width="16" customWidth="1"/>
    <col min="13" max="13" width="11.85546875" customWidth="1"/>
  </cols>
  <sheetData>
    <row r="2" spans="1:13" ht="64.5" customHeight="1" x14ac:dyDescent="0.25">
      <c r="K2" s="32" t="s">
        <v>344</v>
      </c>
      <c r="L2" s="33"/>
      <c r="M2" s="33"/>
    </row>
    <row r="3" spans="1:13" ht="23.25" customHeight="1" x14ac:dyDescent="0.25">
      <c r="C3" s="45" t="s">
        <v>15</v>
      </c>
      <c r="D3" s="45"/>
      <c r="E3" s="45"/>
      <c r="F3" s="45"/>
      <c r="G3" s="45"/>
      <c r="H3" s="45"/>
      <c r="I3" s="45"/>
      <c r="J3" s="45"/>
      <c r="K3" s="45"/>
      <c r="L3" s="45"/>
    </row>
    <row r="4" spans="1:13" ht="23.25" customHeight="1" x14ac:dyDescent="0.3">
      <c r="C4" s="34" t="s">
        <v>16</v>
      </c>
      <c r="D4" s="35"/>
      <c r="E4" s="35"/>
      <c r="F4" s="35"/>
      <c r="G4" s="35"/>
      <c r="H4" s="35"/>
      <c r="I4" s="35"/>
      <c r="J4" s="35"/>
      <c r="K4" s="35"/>
      <c r="L4" s="35"/>
    </row>
    <row r="5" spans="1:13" ht="23.25" customHeight="1" x14ac:dyDescent="0.3"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</row>
    <row r="6" spans="1:13" ht="15.75" thickBot="1" x14ac:dyDescent="0.3"/>
    <row r="7" spans="1:13" ht="120" customHeight="1" x14ac:dyDescent="0.25">
      <c r="A7" s="46" t="s">
        <v>0</v>
      </c>
      <c r="B7" s="46" t="s">
        <v>3</v>
      </c>
      <c r="C7" s="46" t="s">
        <v>4</v>
      </c>
      <c r="D7" s="46" t="s">
        <v>5</v>
      </c>
      <c r="E7" s="46" t="s">
        <v>6</v>
      </c>
      <c r="F7" s="46" t="s">
        <v>7</v>
      </c>
      <c r="G7" s="46" t="s">
        <v>8</v>
      </c>
      <c r="H7" s="46" t="s">
        <v>9</v>
      </c>
      <c r="I7" s="46" t="s">
        <v>10</v>
      </c>
      <c r="J7" s="46" t="s">
        <v>11</v>
      </c>
      <c r="K7" s="46" t="s">
        <v>12</v>
      </c>
      <c r="L7" s="46" t="s">
        <v>13</v>
      </c>
      <c r="M7" s="36" t="s">
        <v>14</v>
      </c>
    </row>
    <row r="8" spans="1:13" ht="15.75" thickBot="1" x14ac:dyDescent="0.3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37"/>
    </row>
    <row r="9" spans="1:13" ht="25.5" customHeight="1" x14ac:dyDescent="0.25">
      <c r="A9" s="36">
        <v>1</v>
      </c>
      <c r="B9" s="36" t="s">
        <v>18</v>
      </c>
      <c r="C9" s="40" t="s">
        <v>19</v>
      </c>
      <c r="D9" s="4" t="s">
        <v>20</v>
      </c>
      <c r="E9" s="36" t="s">
        <v>21</v>
      </c>
      <c r="F9" s="36" t="s">
        <v>22</v>
      </c>
      <c r="G9" s="4" t="s">
        <v>23</v>
      </c>
      <c r="H9" s="40" t="s">
        <v>28</v>
      </c>
      <c r="I9" s="40">
        <v>186200</v>
      </c>
      <c r="J9" s="36"/>
      <c r="K9" s="36"/>
      <c r="L9" s="36"/>
      <c r="M9" s="38" t="s">
        <v>115</v>
      </c>
    </row>
    <row r="10" spans="1:13" x14ac:dyDescent="0.25">
      <c r="A10" s="42"/>
      <c r="B10" s="42"/>
      <c r="C10" s="44"/>
      <c r="D10" s="10">
        <v>15612440</v>
      </c>
      <c r="E10" s="42"/>
      <c r="F10" s="42"/>
      <c r="G10" s="8" t="s">
        <v>24</v>
      </c>
      <c r="H10" s="44"/>
      <c r="I10" s="44"/>
      <c r="J10" s="42"/>
      <c r="K10" s="42"/>
      <c r="L10" s="42"/>
      <c r="M10" s="43"/>
    </row>
    <row r="11" spans="1:13" ht="25.5" x14ac:dyDescent="0.25">
      <c r="A11" s="42"/>
      <c r="B11" s="42"/>
      <c r="C11" s="44"/>
      <c r="D11" s="6"/>
      <c r="E11" s="42"/>
      <c r="F11" s="42"/>
      <c r="G11" s="8" t="s">
        <v>25</v>
      </c>
      <c r="H11" s="44"/>
      <c r="I11" s="44"/>
      <c r="J11" s="42"/>
      <c r="K11" s="42"/>
      <c r="L11" s="42"/>
      <c r="M11" s="43"/>
    </row>
    <row r="12" spans="1:13" ht="38.25" x14ac:dyDescent="0.25">
      <c r="A12" s="42"/>
      <c r="B12" s="42"/>
      <c r="C12" s="44"/>
      <c r="D12" s="6"/>
      <c r="E12" s="42"/>
      <c r="F12" s="42"/>
      <c r="G12" s="8" t="s">
        <v>26</v>
      </c>
      <c r="H12" s="44"/>
      <c r="I12" s="44"/>
      <c r="J12" s="42"/>
      <c r="K12" s="42"/>
      <c r="L12" s="42"/>
      <c r="M12" s="43"/>
    </row>
    <row r="13" spans="1:13" ht="26.25" thickBot="1" x14ac:dyDescent="0.3">
      <c r="A13" s="37"/>
      <c r="B13" s="37"/>
      <c r="C13" s="41"/>
      <c r="D13" s="7"/>
      <c r="E13" s="37"/>
      <c r="F13" s="37"/>
      <c r="G13" s="9" t="s">
        <v>27</v>
      </c>
      <c r="H13" s="41"/>
      <c r="I13" s="41"/>
      <c r="J13" s="37"/>
      <c r="K13" s="37"/>
      <c r="L13" s="37"/>
      <c r="M13" s="39"/>
    </row>
    <row r="14" spans="1:13" ht="25.5" customHeight="1" x14ac:dyDescent="0.25">
      <c r="A14" s="36">
        <v>2</v>
      </c>
      <c r="B14" s="36" t="s">
        <v>29</v>
      </c>
      <c r="C14" s="40" t="s">
        <v>19</v>
      </c>
      <c r="D14" s="40" t="s">
        <v>30</v>
      </c>
      <c r="E14" s="36" t="s">
        <v>21</v>
      </c>
      <c r="F14" s="36" t="s">
        <v>22</v>
      </c>
      <c r="G14" s="8" t="s">
        <v>23</v>
      </c>
      <c r="H14" s="40" t="s">
        <v>31</v>
      </c>
      <c r="I14" s="40">
        <v>32200</v>
      </c>
      <c r="J14" s="36"/>
      <c r="K14" s="36"/>
      <c r="L14" s="36"/>
      <c r="M14" s="38" t="s">
        <v>116</v>
      </c>
    </row>
    <row r="15" spans="1:13" x14ac:dyDescent="0.25">
      <c r="A15" s="42"/>
      <c r="B15" s="42"/>
      <c r="C15" s="44"/>
      <c r="D15" s="44"/>
      <c r="E15" s="42"/>
      <c r="F15" s="42"/>
      <c r="G15" s="8" t="s">
        <v>24</v>
      </c>
      <c r="H15" s="44"/>
      <c r="I15" s="44"/>
      <c r="J15" s="42"/>
      <c r="K15" s="42"/>
      <c r="L15" s="42"/>
      <c r="M15" s="43"/>
    </row>
    <row r="16" spans="1:13" ht="25.5" x14ac:dyDescent="0.25">
      <c r="A16" s="42"/>
      <c r="B16" s="42"/>
      <c r="C16" s="44"/>
      <c r="D16" s="44"/>
      <c r="E16" s="42"/>
      <c r="F16" s="42"/>
      <c r="G16" s="8" t="s">
        <v>25</v>
      </c>
      <c r="H16" s="44"/>
      <c r="I16" s="44"/>
      <c r="J16" s="42"/>
      <c r="K16" s="42"/>
      <c r="L16" s="42"/>
      <c r="M16" s="43"/>
    </row>
    <row r="17" spans="1:13" ht="38.25" x14ac:dyDescent="0.25">
      <c r="A17" s="42"/>
      <c r="B17" s="42"/>
      <c r="C17" s="44"/>
      <c r="D17" s="44"/>
      <c r="E17" s="42"/>
      <c r="F17" s="42"/>
      <c r="G17" s="8" t="s">
        <v>26</v>
      </c>
      <c r="H17" s="44"/>
      <c r="I17" s="44"/>
      <c r="J17" s="42"/>
      <c r="K17" s="42"/>
      <c r="L17" s="42"/>
      <c r="M17" s="43"/>
    </row>
    <row r="18" spans="1:13" ht="26.25" thickBot="1" x14ac:dyDescent="0.3">
      <c r="A18" s="37"/>
      <c r="B18" s="37"/>
      <c r="C18" s="41"/>
      <c r="D18" s="41"/>
      <c r="E18" s="37"/>
      <c r="F18" s="37"/>
      <c r="G18" s="9" t="s">
        <v>27</v>
      </c>
      <c r="H18" s="41"/>
      <c r="I18" s="41"/>
      <c r="J18" s="37"/>
      <c r="K18" s="37"/>
      <c r="L18" s="37"/>
      <c r="M18" s="39"/>
    </row>
    <row r="19" spans="1:13" ht="25.5" x14ac:dyDescent="0.25">
      <c r="A19" s="36">
        <v>3</v>
      </c>
      <c r="B19" s="36" t="s">
        <v>32</v>
      </c>
      <c r="C19" s="40" t="s">
        <v>19</v>
      </c>
      <c r="D19" s="40" t="s">
        <v>33</v>
      </c>
      <c r="E19" s="36" t="s">
        <v>21</v>
      </c>
      <c r="F19" s="36" t="s">
        <v>22</v>
      </c>
      <c r="G19" s="8" t="s">
        <v>23</v>
      </c>
      <c r="H19" s="40" t="s">
        <v>34</v>
      </c>
      <c r="I19" s="40">
        <v>23800</v>
      </c>
      <c r="J19" s="36"/>
      <c r="K19" s="36"/>
      <c r="L19" s="36"/>
      <c r="M19" s="38" t="s">
        <v>117</v>
      </c>
    </row>
    <row r="20" spans="1:13" x14ac:dyDescent="0.25">
      <c r="A20" s="42"/>
      <c r="B20" s="42"/>
      <c r="C20" s="44"/>
      <c r="D20" s="44"/>
      <c r="E20" s="42"/>
      <c r="F20" s="42"/>
      <c r="G20" s="8" t="s">
        <v>24</v>
      </c>
      <c r="H20" s="44"/>
      <c r="I20" s="44"/>
      <c r="J20" s="42"/>
      <c r="K20" s="42"/>
      <c r="L20" s="42"/>
      <c r="M20" s="43"/>
    </row>
    <row r="21" spans="1:13" ht="25.5" x14ac:dyDescent="0.25">
      <c r="A21" s="42"/>
      <c r="B21" s="42"/>
      <c r="C21" s="44"/>
      <c r="D21" s="44"/>
      <c r="E21" s="42"/>
      <c r="F21" s="42"/>
      <c r="G21" s="8" t="s">
        <v>25</v>
      </c>
      <c r="H21" s="44"/>
      <c r="I21" s="44"/>
      <c r="J21" s="42"/>
      <c r="K21" s="42"/>
      <c r="L21" s="42"/>
      <c r="M21" s="43"/>
    </row>
    <row r="22" spans="1:13" ht="38.25" x14ac:dyDescent="0.25">
      <c r="A22" s="42"/>
      <c r="B22" s="42"/>
      <c r="C22" s="44"/>
      <c r="D22" s="44"/>
      <c r="E22" s="42"/>
      <c r="F22" s="42"/>
      <c r="G22" s="8" t="s">
        <v>26</v>
      </c>
      <c r="H22" s="44"/>
      <c r="I22" s="44"/>
      <c r="J22" s="42"/>
      <c r="K22" s="42"/>
      <c r="L22" s="42"/>
      <c r="M22" s="43"/>
    </row>
    <row r="23" spans="1:13" ht="26.25" thickBot="1" x14ac:dyDescent="0.3">
      <c r="A23" s="37"/>
      <c r="B23" s="37"/>
      <c r="C23" s="41"/>
      <c r="D23" s="41"/>
      <c r="E23" s="37"/>
      <c r="F23" s="37"/>
      <c r="G23" s="9" t="s">
        <v>27</v>
      </c>
      <c r="H23" s="41"/>
      <c r="I23" s="41"/>
      <c r="J23" s="37"/>
      <c r="K23" s="37"/>
      <c r="L23" s="37"/>
      <c r="M23" s="39"/>
    </row>
    <row r="24" spans="1:13" ht="25.5" x14ac:dyDescent="0.25">
      <c r="A24" s="36">
        <v>4</v>
      </c>
      <c r="B24" s="36" t="s">
        <v>35</v>
      </c>
      <c r="C24" s="40" t="s">
        <v>19</v>
      </c>
      <c r="D24" s="40" t="s">
        <v>36</v>
      </c>
      <c r="E24" s="36" t="s">
        <v>21</v>
      </c>
      <c r="F24" s="36" t="s">
        <v>22</v>
      </c>
      <c r="G24" s="8" t="s">
        <v>23</v>
      </c>
      <c r="H24" s="40" t="s">
        <v>37</v>
      </c>
      <c r="I24" s="40">
        <v>28000</v>
      </c>
      <c r="J24" s="36"/>
      <c r="K24" s="36"/>
      <c r="L24" s="36"/>
      <c r="M24" s="38" t="s">
        <v>118</v>
      </c>
    </row>
    <row r="25" spans="1:13" x14ac:dyDescent="0.25">
      <c r="A25" s="42"/>
      <c r="B25" s="42"/>
      <c r="C25" s="44"/>
      <c r="D25" s="44"/>
      <c r="E25" s="42"/>
      <c r="F25" s="42"/>
      <c r="G25" s="8" t="s">
        <v>24</v>
      </c>
      <c r="H25" s="44"/>
      <c r="I25" s="44"/>
      <c r="J25" s="42"/>
      <c r="K25" s="42"/>
      <c r="L25" s="42"/>
      <c r="M25" s="43"/>
    </row>
    <row r="26" spans="1:13" ht="25.5" x14ac:dyDescent="0.25">
      <c r="A26" s="42"/>
      <c r="B26" s="42"/>
      <c r="C26" s="44"/>
      <c r="D26" s="44"/>
      <c r="E26" s="42"/>
      <c r="F26" s="42"/>
      <c r="G26" s="8" t="s">
        <v>25</v>
      </c>
      <c r="H26" s="44"/>
      <c r="I26" s="44"/>
      <c r="J26" s="42"/>
      <c r="K26" s="42"/>
      <c r="L26" s="42"/>
      <c r="M26" s="43"/>
    </row>
    <row r="27" spans="1:13" ht="38.25" x14ac:dyDescent="0.25">
      <c r="A27" s="42"/>
      <c r="B27" s="42"/>
      <c r="C27" s="44"/>
      <c r="D27" s="44"/>
      <c r="E27" s="42"/>
      <c r="F27" s="42"/>
      <c r="G27" s="8" t="s">
        <v>26</v>
      </c>
      <c r="H27" s="44"/>
      <c r="I27" s="44"/>
      <c r="J27" s="42"/>
      <c r="K27" s="42"/>
      <c r="L27" s="42"/>
      <c r="M27" s="43"/>
    </row>
    <row r="28" spans="1:13" ht="26.25" thickBot="1" x14ac:dyDescent="0.3">
      <c r="A28" s="37"/>
      <c r="B28" s="37"/>
      <c r="C28" s="41"/>
      <c r="D28" s="41"/>
      <c r="E28" s="37"/>
      <c r="F28" s="37"/>
      <c r="G28" s="9" t="s">
        <v>27</v>
      </c>
      <c r="H28" s="41"/>
      <c r="I28" s="41"/>
      <c r="J28" s="37"/>
      <c r="K28" s="37"/>
      <c r="L28" s="37"/>
      <c r="M28" s="39"/>
    </row>
    <row r="29" spans="1:13" x14ac:dyDescent="0.25">
      <c r="A29" s="36">
        <v>5</v>
      </c>
      <c r="B29" s="36" t="s">
        <v>38</v>
      </c>
      <c r="C29" s="40" t="s">
        <v>19</v>
      </c>
      <c r="D29" s="8" t="s">
        <v>39</v>
      </c>
      <c r="E29" s="36" t="s">
        <v>21</v>
      </c>
      <c r="F29" s="36" t="s">
        <v>22</v>
      </c>
      <c r="G29" s="36"/>
      <c r="H29" s="40" t="s">
        <v>41</v>
      </c>
      <c r="I29" s="40">
        <v>0</v>
      </c>
      <c r="J29" s="36"/>
      <c r="K29" s="36"/>
      <c r="L29" s="36"/>
      <c r="M29" s="38">
        <v>10851000001</v>
      </c>
    </row>
    <row r="30" spans="1:13" ht="15.75" thickBot="1" x14ac:dyDescent="0.3">
      <c r="A30" s="37"/>
      <c r="B30" s="37"/>
      <c r="C30" s="41"/>
      <c r="D30" s="9" t="s">
        <v>40</v>
      </c>
      <c r="E30" s="37"/>
      <c r="F30" s="37"/>
      <c r="G30" s="37"/>
      <c r="H30" s="41"/>
      <c r="I30" s="41"/>
      <c r="J30" s="37"/>
      <c r="K30" s="37"/>
      <c r="L30" s="37"/>
      <c r="M30" s="39"/>
    </row>
    <row r="31" spans="1:13" x14ac:dyDescent="0.25">
      <c r="A31" s="36">
        <v>6</v>
      </c>
      <c r="B31" s="36" t="s">
        <v>42</v>
      </c>
      <c r="C31" s="40" t="s">
        <v>43</v>
      </c>
      <c r="D31" s="8" t="s">
        <v>39</v>
      </c>
      <c r="E31" s="36" t="s">
        <v>21</v>
      </c>
      <c r="F31" s="36" t="s">
        <v>22</v>
      </c>
      <c r="G31" s="36"/>
      <c r="H31" s="40" t="s">
        <v>45</v>
      </c>
      <c r="I31" s="40">
        <v>0</v>
      </c>
      <c r="J31" s="36"/>
      <c r="K31" s="36"/>
      <c r="L31" s="36"/>
      <c r="M31" s="38">
        <v>10851000002</v>
      </c>
    </row>
    <row r="32" spans="1:13" ht="15.75" thickBot="1" x14ac:dyDescent="0.3">
      <c r="A32" s="37"/>
      <c r="B32" s="37"/>
      <c r="C32" s="41"/>
      <c r="D32" s="9" t="s">
        <v>44</v>
      </c>
      <c r="E32" s="37"/>
      <c r="F32" s="37"/>
      <c r="G32" s="37"/>
      <c r="H32" s="41"/>
      <c r="I32" s="41"/>
      <c r="J32" s="37"/>
      <c r="K32" s="37"/>
      <c r="L32" s="37"/>
      <c r="M32" s="39"/>
    </row>
    <row r="33" spans="1:13" x14ac:dyDescent="0.25">
      <c r="A33" s="36">
        <v>7</v>
      </c>
      <c r="B33" s="36" t="s">
        <v>46</v>
      </c>
      <c r="C33" s="40" t="s">
        <v>43</v>
      </c>
      <c r="D33" s="8" t="s">
        <v>39</v>
      </c>
      <c r="E33" s="36" t="s">
        <v>21</v>
      </c>
      <c r="F33" s="36" t="s">
        <v>22</v>
      </c>
      <c r="G33" s="36"/>
      <c r="H33" s="40" t="s">
        <v>48</v>
      </c>
      <c r="I33" s="40">
        <v>0</v>
      </c>
      <c r="J33" s="36"/>
      <c r="K33" s="36"/>
      <c r="L33" s="36"/>
      <c r="M33" s="38">
        <v>10851000003</v>
      </c>
    </row>
    <row r="34" spans="1:13" ht="15.75" thickBot="1" x14ac:dyDescent="0.3">
      <c r="A34" s="37"/>
      <c r="B34" s="37"/>
      <c r="C34" s="41"/>
      <c r="D34" s="9" t="s">
        <v>47</v>
      </c>
      <c r="E34" s="37"/>
      <c r="F34" s="37"/>
      <c r="G34" s="37"/>
      <c r="H34" s="41"/>
      <c r="I34" s="41"/>
      <c r="J34" s="37"/>
      <c r="K34" s="37"/>
      <c r="L34" s="37"/>
      <c r="M34" s="39"/>
    </row>
    <row r="35" spans="1:13" x14ac:dyDescent="0.25">
      <c r="A35" s="36">
        <v>8</v>
      </c>
      <c r="B35" s="36" t="s">
        <v>49</v>
      </c>
      <c r="C35" s="40" t="s">
        <v>43</v>
      </c>
      <c r="D35" s="8" t="s">
        <v>39</v>
      </c>
      <c r="E35" s="36" t="s">
        <v>21</v>
      </c>
      <c r="F35" s="36" t="s">
        <v>22</v>
      </c>
      <c r="G35" s="36"/>
      <c r="H35" s="40" t="s">
        <v>51</v>
      </c>
      <c r="I35" s="40">
        <v>0</v>
      </c>
      <c r="J35" s="36"/>
      <c r="K35" s="36"/>
      <c r="L35" s="36"/>
      <c r="M35" s="38">
        <v>10851000004</v>
      </c>
    </row>
    <row r="36" spans="1:13" ht="15.75" thickBot="1" x14ac:dyDescent="0.3">
      <c r="A36" s="37"/>
      <c r="B36" s="37"/>
      <c r="C36" s="41"/>
      <c r="D36" s="9" t="s">
        <v>50</v>
      </c>
      <c r="E36" s="37"/>
      <c r="F36" s="37"/>
      <c r="G36" s="37"/>
      <c r="H36" s="41"/>
      <c r="I36" s="41"/>
      <c r="J36" s="37"/>
      <c r="K36" s="37"/>
      <c r="L36" s="37"/>
      <c r="M36" s="39"/>
    </row>
    <row r="37" spans="1:13" x14ac:dyDescent="0.25">
      <c r="A37" s="36">
        <v>9</v>
      </c>
      <c r="B37" s="36" t="s">
        <v>52</v>
      </c>
      <c r="C37" s="40" t="s">
        <v>43</v>
      </c>
      <c r="D37" s="8" t="s">
        <v>39</v>
      </c>
      <c r="E37" s="36" t="s">
        <v>21</v>
      </c>
      <c r="F37" s="36" t="s">
        <v>22</v>
      </c>
      <c r="G37" s="36"/>
      <c r="H37" s="40" t="s">
        <v>54</v>
      </c>
      <c r="I37" s="40">
        <v>0</v>
      </c>
      <c r="J37" s="36"/>
      <c r="K37" s="36"/>
      <c r="L37" s="36"/>
      <c r="M37" s="38">
        <v>10851000005</v>
      </c>
    </row>
    <row r="38" spans="1:13" ht="15.75" thickBot="1" x14ac:dyDescent="0.3">
      <c r="A38" s="37"/>
      <c r="B38" s="37"/>
      <c r="C38" s="41"/>
      <c r="D38" s="9" t="s">
        <v>53</v>
      </c>
      <c r="E38" s="37"/>
      <c r="F38" s="37"/>
      <c r="G38" s="37"/>
      <c r="H38" s="41"/>
      <c r="I38" s="41"/>
      <c r="J38" s="37"/>
      <c r="K38" s="37"/>
      <c r="L38" s="37"/>
      <c r="M38" s="39"/>
    </row>
    <row r="39" spans="1:13" ht="22.5" customHeight="1" x14ac:dyDescent="0.25">
      <c r="A39" s="36">
        <v>10</v>
      </c>
      <c r="B39" s="36" t="s">
        <v>55</v>
      </c>
      <c r="C39" s="40" t="s">
        <v>43</v>
      </c>
      <c r="D39" s="8" t="s">
        <v>39</v>
      </c>
      <c r="E39" s="36" t="s">
        <v>21</v>
      </c>
      <c r="F39" s="36" t="s">
        <v>22</v>
      </c>
      <c r="G39" s="36"/>
      <c r="H39" s="40" t="s">
        <v>57</v>
      </c>
      <c r="I39" s="40">
        <v>0</v>
      </c>
      <c r="J39" s="36"/>
      <c r="K39" s="36"/>
      <c r="L39" s="36"/>
      <c r="M39" s="38">
        <v>10851000006</v>
      </c>
    </row>
    <row r="40" spans="1:13" ht="15.75" thickBot="1" x14ac:dyDescent="0.3">
      <c r="A40" s="37"/>
      <c r="B40" s="37"/>
      <c r="C40" s="41"/>
      <c r="D40" s="9" t="s">
        <v>56</v>
      </c>
      <c r="E40" s="37"/>
      <c r="F40" s="37"/>
      <c r="G40" s="37"/>
      <c r="H40" s="41"/>
      <c r="I40" s="41"/>
      <c r="J40" s="37"/>
      <c r="K40" s="37"/>
      <c r="L40" s="37"/>
      <c r="M40" s="39"/>
    </row>
    <row r="41" spans="1:13" x14ac:dyDescent="0.25">
      <c r="A41" s="36">
        <v>11</v>
      </c>
      <c r="B41" s="36" t="s">
        <v>58</v>
      </c>
      <c r="C41" s="40" t="s">
        <v>43</v>
      </c>
      <c r="D41" s="8" t="s">
        <v>39</v>
      </c>
      <c r="E41" s="36" t="s">
        <v>21</v>
      </c>
      <c r="F41" s="36" t="s">
        <v>22</v>
      </c>
      <c r="G41" s="36"/>
      <c r="H41" s="40" t="s">
        <v>48</v>
      </c>
      <c r="I41" s="40">
        <v>0</v>
      </c>
      <c r="J41" s="36"/>
      <c r="K41" s="36"/>
      <c r="L41" s="36"/>
      <c r="M41" s="38">
        <v>10851000007</v>
      </c>
    </row>
    <row r="42" spans="1:13" ht="15.75" thickBot="1" x14ac:dyDescent="0.3">
      <c r="A42" s="37"/>
      <c r="B42" s="37"/>
      <c r="C42" s="41"/>
      <c r="D42" s="9" t="s">
        <v>47</v>
      </c>
      <c r="E42" s="37"/>
      <c r="F42" s="37"/>
      <c r="G42" s="37"/>
      <c r="H42" s="41"/>
      <c r="I42" s="41"/>
      <c r="J42" s="37"/>
      <c r="K42" s="37"/>
      <c r="L42" s="37"/>
      <c r="M42" s="39"/>
    </row>
    <row r="43" spans="1:13" x14ac:dyDescent="0.25">
      <c r="A43" s="36">
        <v>12</v>
      </c>
      <c r="B43" s="36" t="s">
        <v>59</v>
      </c>
      <c r="C43" s="40" t="s">
        <v>43</v>
      </c>
      <c r="D43" s="8" t="s">
        <v>60</v>
      </c>
      <c r="E43" s="36" t="s">
        <v>21</v>
      </c>
      <c r="F43" s="36" t="s">
        <v>22</v>
      </c>
      <c r="G43" s="36"/>
      <c r="H43" s="40" t="s">
        <v>41</v>
      </c>
      <c r="I43" s="40">
        <v>0</v>
      </c>
      <c r="J43" s="36"/>
      <c r="K43" s="36"/>
      <c r="L43" s="36"/>
      <c r="M43" s="38">
        <v>10851000008</v>
      </c>
    </row>
    <row r="44" spans="1:13" ht="15.75" thickBot="1" x14ac:dyDescent="0.3">
      <c r="A44" s="37"/>
      <c r="B44" s="37"/>
      <c r="C44" s="41"/>
      <c r="D44" s="9" t="s">
        <v>44</v>
      </c>
      <c r="E44" s="37"/>
      <c r="F44" s="37"/>
      <c r="G44" s="37"/>
      <c r="H44" s="41"/>
      <c r="I44" s="41"/>
      <c r="J44" s="37"/>
      <c r="K44" s="37"/>
      <c r="L44" s="37"/>
      <c r="M44" s="39"/>
    </row>
    <row r="45" spans="1:13" x14ac:dyDescent="0.25">
      <c r="A45" s="36">
        <v>13</v>
      </c>
      <c r="B45" s="36" t="s">
        <v>61</v>
      </c>
      <c r="C45" s="40" t="s">
        <v>43</v>
      </c>
      <c r="D45" s="8" t="s">
        <v>60</v>
      </c>
      <c r="E45" s="36" t="s">
        <v>21</v>
      </c>
      <c r="F45" s="36" t="s">
        <v>22</v>
      </c>
      <c r="G45" s="36"/>
      <c r="H45" s="40" t="s">
        <v>63</v>
      </c>
      <c r="I45" s="40">
        <v>0</v>
      </c>
      <c r="J45" s="36"/>
      <c r="K45" s="36"/>
      <c r="L45" s="36"/>
      <c r="M45" s="38">
        <v>10851000009</v>
      </c>
    </row>
    <row r="46" spans="1:13" ht="15.75" thickBot="1" x14ac:dyDescent="0.3">
      <c r="A46" s="37"/>
      <c r="B46" s="37"/>
      <c r="C46" s="41"/>
      <c r="D46" s="9" t="s">
        <v>62</v>
      </c>
      <c r="E46" s="37"/>
      <c r="F46" s="37"/>
      <c r="G46" s="37"/>
      <c r="H46" s="41"/>
      <c r="I46" s="41"/>
      <c r="J46" s="37"/>
      <c r="K46" s="37"/>
      <c r="L46" s="37"/>
      <c r="M46" s="39"/>
    </row>
    <row r="47" spans="1:13" x14ac:dyDescent="0.25">
      <c r="A47" s="36">
        <v>14</v>
      </c>
      <c r="B47" s="36" t="s">
        <v>64</v>
      </c>
      <c r="C47" s="40" t="s">
        <v>43</v>
      </c>
      <c r="D47" s="8" t="s">
        <v>60</v>
      </c>
      <c r="E47" s="36" t="s">
        <v>21</v>
      </c>
      <c r="F47" s="36" t="s">
        <v>22</v>
      </c>
      <c r="G47" s="36"/>
      <c r="H47" s="40" t="s">
        <v>54</v>
      </c>
      <c r="I47" s="40">
        <v>0</v>
      </c>
      <c r="J47" s="36"/>
      <c r="K47" s="36"/>
      <c r="L47" s="36"/>
      <c r="M47" s="38">
        <v>10851000010</v>
      </c>
    </row>
    <row r="48" spans="1:13" ht="15.75" thickBot="1" x14ac:dyDescent="0.3">
      <c r="A48" s="37"/>
      <c r="B48" s="37"/>
      <c r="C48" s="41"/>
      <c r="D48" s="9" t="s">
        <v>47</v>
      </c>
      <c r="E48" s="37"/>
      <c r="F48" s="37"/>
      <c r="G48" s="37"/>
      <c r="H48" s="41"/>
      <c r="I48" s="41"/>
      <c r="J48" s="37"/>
      <c r="K48" s="37"/>
      <c r="L48" s="37"/>
      <c r="M48" s="39"/>
    </row>
    <row r="49" spans="1:13" x14ac:dyDescent="0.25">
      <c r="A49" s="36">
        <v>15</v>
      </c>
      <c r="B49" s="36" t="s">
        <v>65</v>
      </c>
      <c r="C49" s="40" t="s">
        <v>43</v>
      </c>
      <c r="D49" s="8" t="s">
        <v>60</v>
      </c>
      <c r="E49" s="36" t="s">
        <v>21</v>
      </c>
      <c r="F49" s="36" t="s">
        <v>22</v>
      </c>
      <c r="G49" s="36"/>
      <c r="H49" s="40" t="s">
        <v>48</v>
      </c>
      <c r="I49" s="40">
        <v>0</v>
      </c>
      <c r="J49" s="36"/>
      <c r="K49" s="36"/>
      <c r="L49" s="36"/>
      <c r="M49" s="38">
        <v>10851000011</v>
      </c>
    </row>
    <row r="50" spans="1:13" ht="15.75" thickBot="1" x14ac:dyDescent="0.3">
      <c r="A50" s="37"/>
      <c r="B50" s="37"/>
      <c r="C50" s="41"/>
      <c r="D50" s="9" t="s">
        <v>66</v>
      </c>
      <c r="E50" s="37"/>
      <c r="F50" s="37"/>
      <c r="G50" s="37"/>
      <c r="H50" s="41"/>
      <c r="I50" s="41"/>
      <c r="J50" s="37"/>
      <c r="K50" s="37"/>
      <c r="L50" s="37"/>
      <c r="M50" s="39"/>
    </row>
    <row r="51" spans="1:13" x14ac:dyDescent="0.25">
      <c r="A51" s="36">
        <v>16</v>
      </c>
      <c r="B51" s="36" t="s">
        <v>67</v>
      </c>
      <c r="C51" s="40" t="s">
        <v>43</v>
      </c>
      <c r="D51" s="8" t="s">
        <v>60</v>
      </c>
      <c r="E51" s="36" t="s">
        <v>21</v>
      </c>
      <c r="F51" s="36" t="s">
        <v>22</v>
      </c>
      <c r="G51" s="36"/>
      <c r="H51" s="40" t="s">
        <v>69</v>
      </c>
      <c r="I51" s="40">
        <v>0</v>
      </c>
      <c r="J51" s="36"/>
      <c r="K51" s="36"/>
      <c r="L51" s="36"/>
      <c r="M51" s="38">
        <v>10851000012</v>
      </c>
    </row>
    <row r="52" spans="1:13" ht="15.75" thickBot="1" x14ac:dyDescent="0.3">
      <c r="A52" s="37"/>
      <c r="B52" s="37"/>
      <c r="C52" s="41"/>
      <c r="D52" s="9" t="s">
        <v>68</v>
      </c>
      <c r="E52" s="37"/>
      <c r="F52" s="37"/>
      <c r="G52" s="37"/>
      <c r="H52" s="41"/>
      <c r="I52" s="41"/>
      <c r="J52" s="37"/>
      <c r="K52" s="37"/>
      <c r="L52" s="37"/>
      <c r="M52" s="39"/>
    </row>
    <row r="53" spans="1:13" x14ac:dyDescent="0.25">
      <c r="A53" s="36">
        <v>17</v>
      </c>
      <c r="B53" s="36" t="s">
        <v>70</v>
      </c>
      <c r="C53" s="40" t="s">
        <v>43</v>
      </c>
      <c r="D53" s="8" t="s">
        <v>60</v>
      </c>
      <c r="E53" s="36" t="s">
        <v>21</v>
      </c>
      <c r="F53" s="36" t="s">
        <v>22</v>
      </c>
      <c r="G53" s="36"/>
      <c r="H53" s="40" t="s">
        <v>72</v>
      </c>
      <c r="I53" s="40">
        <v>0</v>
      </c>
      <c r="J53" s="36"/>
      <c r="K53" s="36"/>
      <c r="L53" s="36"/>
      <c r="M53" s="38">
        <v>10851000013</v>
      </c>
    </row>
    <row r="54" spans="1:13" ht="15.75" thickBot="1" x14ac:dyDescent="0.3">
      <c r="A54" s="37"/>
      <c r="B54" s="37"/>
      <c r="C54" s="41"/>
      <c r="D54" s="9" t="s">
        <v>71</v>
      </c>
      <c r="E54" s="37"/>
      <c r="F54" s="37"/>
      <c r="G54" s="37"/>
      <c r="H54" s="41"/>
      <c r="I54" s="41"/>
      <c r="J54" s="37"/>
      <c r="K54" s="37"/>
      <c r="L54" s="37"/>
      <c r="M54" s="39"/>
    </row>
    <row r="55" spans="1:13" x14ac:dyDescent="0.25">
      <c r="A55" s="36">
        <v>18</v>
      </c>
      <c r="B55" s="36" t="s">
        <v>73</v>
      </c>
      <c r="C55" s="40" t="s">
        <v>43</v>
      </c>
      <c r="D55" s="8" t="s">
        <v>60</v>
      </c>
      <c r="E55" s="36" t="s">
        <v>21</v>
      </c>
      <c r="F55" s="36" t="s">
        <v>22</v>
      </c>
      <c r="G55" s="36"/>
      <c r="H55" s="40" t="s">
        <v>74</v>
      </c>
      <c r="I55" s="40">
        <v>0</v>
      </c>
      <c r="J55" s="36"/>
      <c r="K55" s="36"/>
      <c r="L55" s="36"/>
      <c r="M55" s="38">
        <v>10851000014</v>
      </c>
    </row>
    <row r="56" spans="1:13" ht="15.75" thickBot="1" x14ac:dyDescent="0.3">
      <c r="A56" s="37"/>
      <c r="B56" s="37"/>
      <c r="C56" s="41"/>
      <c r="D56" s="9" t="s">
        <v>50</v>
      </c>
      <c r="E56" s="37"/>
      <c r="F56" s="37"/>
      <c r="G56" s="37"/>
      <c r="H56" s="41"/>
      <c r="I56" s="41"/>
      <c r="J56" s="37"/>
      <c r="K56" s="37"/>
      <c r="L56" s="37"/>
      <c r="M56" s="39"/>
    </row>
    <row r="57" spans="1:13" ht="35.25" customHeight="1" x14ac:dyDescent="0.25">
      <c r="A57" s="36">
        <v>19</v>
      </c>
      <c r="B57" s="36" t="s">
        <v>75</v>
      </c>
      <c r="C57" s="40" t="s">
        <v>43</v>
      </c>
      <c r="D57" s="8" t="s">
        <v>60</v>
      </c>
      <c r="E57" s="36" t="s">
        <v>21</v>
      </c>
      <c r="F57" s="36" t="s">
        <v>22</v>
      </c>
      <c r="G57" s="36"/>
      <c r="H57" s="40" t="s">
        <v>77</v>
      </c>
      <c r="I57" s="40">
        <v>0</v>
      </c>
      <c r="J57" s="36"/>
      <c r="K57" s="36"/>
      <c r="L57" s="36"/>
      <c r="M57" s="38">
        <v>10851000015</v>
      </c>
    </row>
    <row r="58" spans="1:13" ht="15.75" thickBot="1" x14ac:dyDescent="0.3">
      <c r="A58" s="37"/>
      <c r="B58" s="37"/>
      <c r="C58" s="41"/>
      <c r="D58" s="9" t="s">
        <v>76</v>
      </c>
      <c r="E58" s="37"/>
      <c r="F58" s="37"/>
      <c r="G58" s="37"/>
      <c r="H58" s="41"/>
      <c r="I58" s="41"/>
      <c r="J58" s="37"/>
      <c r="K58" s="37"/>
      <c r="L58" s="37"/>
      <c r="M58" s="39"/>
    </row>
    <row r="59" spans="1:13" ht="35.25" customHeight="1" x14ac:dyDescent="0.25">
      <c r="A59" s="36">
        <v>20</v>
      </c>
      <c r="B59" s="36" t="s">
        <v>78</v>
      </c>
      <c r="C59" s="40" t="s">
        <v>43</v>
      </c>
      <c r="D59" s="8" t="s">
        <v>79</v>
      </c>
      <c r="E59" s="36" t="s">
        <v>21</v>
      </c>
      <c r="F59" s="36" t="s">
        <v>22</v>
      </c>
      <c r="G59" s="36"/>
      <c r="H59" s="40" t="s">
        <v>81</v>
      </c>
      <c r="I59" s="40">
        <v>0</v>
      </c>
      <c r="J59" s="36"/>
      <c r="K59" s="36"/>
      <c r="L59" s="36"/>
      <c r="M59" s="38">
        <v>10851000016</v>
      </c>
    </row>
    <row r="60" spans="1:13" ht="15.75" thickBot="1" x14ac:dyDescent="0.3">
      <c r="A60" s="37"/>
      <c r="B60" s="37"/>
      <c r="C60" s="41"/>
      <c r="D60" s="9" t="s">
        <v>80</v>
      </c>
      <c r="E60" s="37"/>
      <c r="F60" s="37"/>
      <c r="G60" s="37"/>
      <c r="H60" s="41"/>
      <c r="I60" s="41"/>
      <c r="J60" s="37"/>
      <c r="K60" s="37"/>
      <c r="L60" s="37"/>
      <c r="M60" s="39"/>
    </row>
    <row r="61" spans="1:13" x14ac:dyDescent="0.25">
      <c r="A61" s="36">
        <v>21</v>
      </c>
      <c r="B61" s="36" t="s">
        <v>82</v>
      </c>
      <c r="C61" s="40" t="s">
        <v>43</v>
      </c>
      <c r="D61" s="8" t="s">
        <v>83</v>
      </c>
      <c r="E61" s="36" t="s">
        <v>21</v>
      </c>
      <c r="F61" s="36" t="s">
        <v>22</v>
      </c>
      <c r="G61" s="36"/>
      <c r="H61" s="40" t="s">
        <v>21</v>
      </c>
      <c r="I61" s="40">
        <v>0</v>
      </c>
      <c r="J61" s="36"/>
      <c r="K61" s="36"/>
      <c r="L61" s="36"/>
      <c r="M61" s="38">
        <v>10851000017</v>
      </c>
    </row>
    <row r="62" spans="1:13" ht="15.75" thickBot="1" x14ac:dyDescent="0.3">
      <c r="A62" s="37"/>
      <c r="B62" s="37"/>
      <c r="C62" s="41"/>
      <c r="D62" s="9" t="s">
        <v>84</v>
      </c>
      <c r="E62" s="37"/>
      <c r="F62" s="37"/>
      <c r="G62" s="37"/>
      <c r="H62" s="41"/>
      <c r="I62" s="41"/>
      <c r="J62" s="37"/>
      <c r="K62" s="37"/>
      <c r="L62" s="37"/>
      <c r="M62" s="39"/>
    </row>
    <row r="63" spans="1:13" ht="73.5" customHeight="1" x14ac:dyDescent="0.25">
      <c r="A63" s="36">
        <v>22</v>
      </c>
      <c r="B63" s="36" t="s">
        <v>85</v>
      </c>
      <c r="C63" s="40" t="s">
        <v>43</v>
      </c>
      <c r="D63" s="8" t="s">
        <v>86</v>
      </c>
      <c r="E63" s="36" t="s">
        <v>21</v>
      </c>
      <c r="F63" s="36" t="s">
        <v>22</v>
      </c>
      <c r="G63" s="36"/>
      <c r="H63" s="40" t="s">
        <v>87</v>
      </c>
      <c r="I63" s="40">
        <v>0</v>
      </c>
      <c r="J63" s="36"/>
      <c r="K63" s="36"/>
      <c r="L63" s="36"/>
      <c r="M63" s="38">
        <v>10851000018</v>
      </c>
    </row>
    <row r="64" spans="1:13" ht="15.75" thickBot="1" x14ac:dyDescent="0.3">
      <c r="A64" s="37"/>
      <c r="B64" s="37"/>
      <c r="C64" s="41"/>
      <c r="D64" s="9" t="s">
        <v>56</v>
      </c>
      <c r="E64" s="37"/>
      <c r="F64" s="37"/>
      <c r="G64" s="37"/>
      <c r="H64" s="41"/>
      <c r="I64" s="41"/>
      <c r="J64" s="37"/>
      <c r="K64" s="37"/>
      <c r="L64" s="37"/>
      <c r="M64" s="39"/>
    </row>
    <row r="65" spans="1:13" x14ac:dyDescent="0.25">
      <c r="A65" s="36">
        <v>23</v>
      </c>
      <c r="B65" s="36" t="s">
        <v>88</v>
      </c>
      <c r="C65" s="40" t="s">
        <v>43</v>
      </c>
      <c r="D65" s="8" t="s">
        <v>89</v>
      </c>
      <c r="E65" s="36" t="s">
        <v>21</v>
      </c>
      <c r="F65" s="36" t="s">
        <v>22</v>
      </c>
      <c r="G65" s="36"/>
      <c r="H65" s="40" t="s">
        <v>21</v>
      </c>
      <c r="I65" s="40">
        <v>0</v>
      </c>
      <c r="J65" s="36"/>
      <c r="K65" s="36"/>
      <c r="L65" s="36"/>
      <c r="M65" s="38">
        <v>10851000019</v>
      </c>
    </row>
    <row r="66" spans="1:13" ht="15.75" thickBot="1" x14ac:dyDescent="0.3">
      <c r="A66" s="37"/>
      <c r="B66" s="37"/>
      <c r="C66" s="41"/>
      <c r="D66" s="9" t="s">
        <v>90</v>
      </c>
      <c r="E66" s="37"/>
      <c r="F66" s="37"/>
      <c r="G66" s="37"/>
      <c r="H66" s="41"/>
      <c r="I66" s="41"/>
      <c r="J66" s="37"/>
      <c r="K66" s="37"/>
      <c r="L66" s="37"/>
      <c r="M66" s="39"/>
    </row>
    <row r="67" spans="1:13" x14ac:dyDescent="0.25">
      <c r="A67" s="36">
        <v>24</v>
      </c>
      <c r="B67" s="36" t="s">
        <v>91</v>
      </c>
      <c r="C67" s="40" t="s">
        <v>43</v>
      </c>
      <c r="D67" s="8" t="s">
        <v>89</v>
      </c>
      <c r="E67" s="36" t="s">
        <v>21</v>
      </c>
      <c r="F67" s="36" t="s">
        <v>22</v>
      </c>
      <c r="G67" s="36"/>
      <c r="H67" s="40" t="s">
        <v>21</v>
      </c>
      <c r="I67" s="40">
        <v>0</v>
      </c>
      <c r="J67" s="36"/>
      <c r="K67" s="36"/>
      <c r="L67" s="36"/>
      <c r="M67" s="38">
        <v>10851000020</v>
      </c>
    </row>
    <row r="68" spans="1:13" ht="15.75" thickBot="1" x14ac:dyDescent="0.3">
      <c r="A68" s="37"/>
      <c r="B68" s="37"/>
      <c r="C68" s="41"/>
      <c r="D68" s="9" t="s">
        <v>92</v>
      </c>
      <c r="E68" s="37"/>
      <c r="F68" s="37"/>
      <c r="G68" s="37"/>
      <c r="H68" s="41"/>
      <c r="I68" s="41"/>
      <c r="J68" s="37"/>
      <c r="K68" s="37"/>
      <c r="L68" s="37"/>
      <c r="M68" s="39"/>
    </row>
    <row r="69" spans="1:13" x14ac:dyDescent="0.25">
      <c r="A69" s="36">
        <v>25</v>
      </c>
      <c r="B69" s="36" t="s">
        <v>93</v>
      </c>
      <c r="C69" s="40" t="s">
        <v>43</v>
      </c>
      <c r="D69" s="8" t="s">
        <v>94</v>
      </c>
      <c r="E69" s="36" t="s">
        <v>21</v>
      </c>
      <c r="F69" s="36" t="s">
        <v>22</v>
      </c>
      <c r="G69" s="36"/>
      <c r="H69" s="40" t="s">
        <v>21</v>
      </c>
      <c r="I69" s="40">
        <v>0</v>
      </c>
      <c r="J69" s="36"/>
      <c r="K69" s="36"/>
      <c r="L69" s="36"/>
      <c r="M69" s="38">
        <v>10851000021</v>
      </c>
    </row>
    <row r="70" spans="1:13" ht="15.75" thickBot="1" x14ac:dyDescent="0.3">
      <c r="A70" s="37"/>
      <c r="B70" s="37"/>
      <c r="C70" s="41"/>
      <c r="D70" s="9" t="s">
        <v>95</v>
      </c>
      <c r="E70" s="37"/>
      <c r="F70" s="37"/>
      <c r="G70" s="37"/>
      <c r="H70" s="41"/>
      <c r="I70" s="41"/>
      <c r="J70" s="37"/>
      <c r="K70" s="37"/>
      <c r="L70" s="37"/>
      <c r="M70" s="39"/>
    </row>
    <row r="71" spans="1:13" x14ac:dyDescent="0.25">
      <c r="A71" s="36">
        <v>26</v>
      </c>
      <c r="B71" s="36" t="s">
        <v>96</v>
      </c>
      <c r="C71" s="40" t="s">
        <v>43</v>
      </c>
      <c r="D71" s="8" t="s">
        <v>97</v>
      </c>
      <c r="E71" s="36" t="s">
        <v>21</v>
      </c>
      <c r="F71" s="36" t="s">
        <v>22</v>
      </c>
      <c r="G71" s="36"/>
      <c r="H71" s="40" t="s">
        <v>98</v>
      </c>
      <c r="I71" s="40">
        <v>0</v>
      </c>
      <c r="J71" s="36"/>
      <c r="K71" s="36"/>
      <c r="L71" s="36"/>
      <c r="M71" s="38">
        <v>10851000022</v>
      </c>
    </row>
    <row r="72" spans="1:13" ht="15.75" thickBot="1" x14ac:dyDescent="0.3">
      <c r="A72" s="37"/>
      <c r="B72" s="37"/>
      <c r="C72" s="41"/>
      <c r="D72" s="9" t="s">
        <v>68</v>
      </c>
      <c r="E72" s="37"/>
      <c r="F72" s="37"/>
      <c r="G72" s="37"/>
      <c r="H72" s="41"/>
      <c r="I72" s="41"/>
      <c r="J72" s="37"/>
      <c r="K72" s="37"/>
      <c r="L72" s="37"/>
      <c r="M72" s="39"/>
    </row>
    <row r="73" spans="1:13" x14ac:dyDescent="0.25">
      <c r="A73" s="36">
        <v>27</v>
      </c>
      <c r="B73" s="36" t="s">
        <v>99</v>
      </c>
      <c r="C73" s="40" t="s">
        <v>43</v>
      </c>
      <c r="D73" s="8" t="s">
        <v>100</v>
      </c>
      <c r="E73" s="36" t="s">
        <v>21</v>
      </c>
      <c r="F73" s="36" t="s">
        <v>22</v>
      </c>
      <c r="G73" s="36"/>
      <c r="H73" s="40" t="s">
        <v>21</v>
      </c>
      <c r="I73" s="40">
        <v>0</v>
      </c>
      <c r="J73" s="36"/>
      <c r="K73" s="36"/>
      <c r="L73" s="36"/>
      <c r="M73" s="38">
        <v>10851000023</v>
      </c>
    </row>
    <row r="74" spans="1:13" ht="15.75" thickBot="1" x14ac:dyDescent="0.3">
      <c r="A74" s="37"/>
      <c r="B74" s="37"/>
      <c r="C74" s="41"/>
      <c r="D74" s="9" t="s">
        <v>68</v>
      </c>
      <c r="E74" s="37"/>
      <c r="F74" s="37"/>
      <c r="G74" s="37"/>
      <c r="H74" s="41"/>
      <c r="I74" s="41"/>
      <c r="J74" s="37"/>
      <c r="K74" s="37"/>
      <c r="L74" s="37"/>
      <c r="M74" s="39"/>
    </row>
    <row r="75" spans="1:13" x14ac:dyDescent="0.25">
      <c r="A75" s="36">
        <v>28</v>
      </c>
      <c r="B75" s="36" t="s">
        <v>101</v>
      </c>
      <c r="C75" s="40" t="s">
        <v>43</v>
      </c>
      <c r="D75" s="8" t="s">
        <v>102</v>
      </c>
      <c r="E75" s="36" t="s">
        <v>21</v>
      </c>
      <c r="F75" s="36" t="s">
        <v>22</v>
      </c>
      <c r="G75" s="36"/>
      <c r="H75" s="40" t="s">
        <v>21</v>
      </c>
      <c r="I75" s="40">
        <v>0</v>
      </c>
      <c r="J75" s="36"/>
      <c r="K75" s="36"/>
      <c r="L75" s="36"/>
      <c r="M75" s="38">
        <v>10851000024</v>
      </c>
    </row>
    <row r="76" spans="1:13" ht="15.75" thickBot="1" x14ac:dyDescent="0.3">
      <c r="A76" s="37"/>
      <c r="B76" s="37"/>
      <c r="C76" s="41"/>
      <c r="D76" s="9" t="s">
        <v>47</v>
      </c>
      <c r="E76" s="37"/>
      <c r="F76" s="37"/>
      <c r="G76" s="37"/>
      <c r="H76" s="41"/>
      <c r="I76" s="41"/>
      <c r="J76" s="37"/>
      <c r="K76" s="37"/>
      <c r="L76" s="37"/>
      <c r="M76" s="39"/>
    </row>
    <row r="77" spans="1:13" x14ac:dyDescent="0.25">
      <c r="A77" s="36">
        <v>29</v>
      </c>
      <c r="B77" s="36" t="s">
        <v>103</v>
      </c>
      <c r="C77" s="40" t="s">
        <v>43</v>
      </c>
      <c r="D77" s="8" t="s">
        <v>104</v>
      </c>
      <c r="E77" s="36" t="s">
        <v>21</v>
      </c>
      <c r="F77" s="36" t="s">
        <v>22</v>
      </c>
      <c r="G77" s="36"/>
      <c r="H77" s="40" t="s">
        <v>106</v>
      </c>
      <c r="I77" s="40">
        <v>0</v>
      </c>
      <c r="J77" s="36"/>
      <c r="K77" s="36"/>
      <c r="L77" s="36"/>
      <c r="M77" s="38">
        <v>10851000025</v>
      </c>
    </row>
    <row r="78" spans="1:13" ht="15.75" thickBot="1" x14ac:dyDescent="0.3">
      <c r="A78" s="37"/>
      <c r="B78" s="37"/>
      <c r="C78" s="41"/>
      <c r="D78" s="9" t="s">
        <v>105</v>
      </c>
      <c r="E78" s="37"/>
      <c r="F78" s="37"/>
      <c r="G78" s="37"/>
      <c r="H78" s="41"/>
      <c r="I78" s="41"/>
      <c r="J78" s="37"/>
      <c r="K78" s="37"/>
      <c r="L78" s="37"/>
      <c r="M78" s="39"/>
    </row>
    <row r="79" spans="1:13" ht="35.25" customHeight="1" x14ac:dyDescent="0.25">
      <c r="A79" s="36">
        <v>30</v>
      </c>
      <c r="B79" s="36" t="s">
        <v>107</v>
      </c>
      <c r="C79" s="40" t="s">
        <v>43</v>
      </c>
      <c r="D79" s="8" t="s">
        <v>108</v>
      </c>
      <c r="E79" s="36" t="s">
        <v>21</v>
      </c>
      <c r="F79" s="36" t="s">
        <v>22</v>
      </c>
      <c r="G79" s="36"/>
      <c r="H79" s="40" t="s">
        <v>110</v>
      </c>
      <c r="I79" s="40">
        <v>0</v>
      </c>
      <c r="J79" s="36"/>
      <c r="K79" s="36"/>
      <c r="L79" s="36"/>
      <c r="M79" s="38">
        <v>10851000026</v>
      </c>
    </row>
    <row r="80" spans="1:13" ht="15.75" thickBot="1" x14ac:dyDescent="0.3">
      <c r="A80" s="37"/>
      <c r="B80" s="37"/>
      <c r="C80" s="41"/>
      <c r="D80" s="9" t="s">
        <v>109</v>
      </c>
      <c r="E80" s="37"/>
      <c r="F80" s="37"/>
      <c r="G80" s="37"/>
      <c r="H80" s="41"/>
      <c r="I80" s="41"/>
      <c r="J80" s="37"/>
      <c r="K80" s="37"/>
      <c r="L80" s="37"/>
      <c r="M80" s="39"/>
    </row>
    <row r="81" spans="1:13" x14ac:dyDescent="0.25">
      <c r="A81" s="36">
        <v>31</v>
      </c>
      <c r="B81" s="36" t="s">
        <v>111</v>
      </c>
      <c r="C81" s="40" t="s">
        <v>43</v>
      </c>
      <c r="D81" s="8" t="s">
        <v>112</v>
      </c>
      <c r="E81" s="36" t="s">
        <v>21</v>
      </c>
      <c r="F81" s="36" t="s">
        <v>22</v>
      </c>
      <c r="G81" s="36"/>
      <c r="H81" s="40" t="s">
        <v>106</v>
      </c>
      <c r="I81" s="40">
        <v>0</v>
      </c>
      <c r="J81" s="36"/>
      <c r="K81" s="36"/>
      <c r="L81" s="36"/>
      <c r="M81" s="38">
        <v>10851000027</v>
      </c>
    </row>
    <row r="82" spans="1:13" ht="15.75" thickBot="1" x14ac:dyDescent="0.3">
      <c r="A82" s="37"/>
      <c r="B82" s="37"/>
      <c r="C82" s="41"/>
      <c r="D82" s="9" t="s">
        <v>113</v>
      </c>
      <c r="E82" s="37"/>
      <c r="F82" s="37"/>
      <c r="G82" s="37"/>
      <c r="H82" s="41"/>
      <c r="I82" s="41"/>
      <c r="J82" s="37"/>
      <c r="K82" s="37"/>
      <c r="L82" s="37"/>
      <c r="M82" s="39"/>
    </row>
    <row r="83" spans="1:13" x14ac:dyDescent="0.25">
      <c r="A83" s="36">
        <v>32</v>
      </c>
      <c r="B83" s="36" t="s">
        <v>340</v>
      </c>
      <c r="C83" s="40" t="s">
        <v>349</v>
      </c>
      <c r="D83" s="8" t="s">
        <v>354</v>
      </c>
      <c r="E83" s="36" t="s">
        <v>355</v>
      </c>
      <c r="F83" s="36" t="s">
        <v>22</v>
      </c>
      <c r="G83" s="36" t="s">
        <v>356</v>
      </c>
      <c r="H83" s="40" t="s">
        <v>348</v>
      </c>
      <c r="I83" s="40">
        <v>534.05999999999995</v>
      </c>
      <c r="J83" s="36"/>
      <c r="K83" s="36"/>
      <c r="L83" s="36"/>
      <c r="M83" s="78" t="s">
        <v>388</v>
      </c>
    </row>
    <row r="84" spans="1:13" ht="39" customHeight="1" thickBot="1" x14ac:dyDescent="0.3">
      <c r="A84" s="37"/>
      <c r="B84" s="37"/>
      <c r="C84" s="41"/>
      <c r="D84" s="9" t="s">
        <v>109</v>
      </c>
      <c r="E84" s="37"/>
      <c r="F84" s="37"/>
      <c r="G84" s="37"/>
      <c r="H84" s="41"/>
      <c r="I84" s="41"/>
      <c r="J84" s="37"/>
      <c r="K84" s="37"/>
      <c r="L84" s="37"/>
      <c r="M84" s="79"/>
    </row>
    <row r="85" spans="1:13" ht="39" customHeight="1" x14ac:dyDescent="0.25">
      <c r="A85" s="36">
        <v>33</v>
      </c>
      <c r="B85" s="36" t="s">
        <v>341</v>
      </c>
      <c r="C85" s="40" t="s">
        <v>349</v>
      </c>
      <c r="D85" s="8" t="s">
        <v>345</v>
      </c>
      <c r="E85" s="36" t="s">
        <v>351</v>
      </c>
      <c r="F85" s="36" t="s">
        <v>22</v>
      </c>
      <c r="G85" s="36" t="s">
        <v>352</v>
      </c>
      <c r="H85" s="40" t="s">
        <v>348</v>
      </c>
      <c r="I85" s="40">
        <v>534.05999999999995</v>
      </c>
      <c r="J85" s="36"/>
      <c r="K85" s="36"/>
      <c r="L85" s="36"/>
      <c r="M85" s="78" t="s">
        <v>389</v>
      </c>
    </row>
    <row r="86" spans="1:13" ht="12" customHeight="1" thickBot="1" x14ac:dyDescent="0.3">
      <c r="A86" s="37"/>
      <c r="B86" s="37"/>
      <c r="C86" s="41"/>
      <c r="D86" s="9" t="s">
        <v>350</v>
      </c>
      <c r="E86" s="37"/>
      <c r="F86" s="37"/>
      <c r="G86" s="37"/>
      <c r="H86" s="41"/>
      <c r="I86" s="41"/>
      <c r="J86" s="37"/>
      <c r="K86" s="37"/>
      <c r="L86" s="37"/>
      <c r="M86" s="79"/>
    </row>
    <row r="87" spans="1:13" x14ac:dyDescent="0.25">
      <c r="A87" s="36">
        <v>34</v>
      </c>
      <c r="B87" s="36" t="s">
        <v>342</v>
      </c>
      <c r="C87" s="40" t="s">
        <v>349</v>
      </c>
      <c r="D87" s="8" t="s">
        <v>345</v>
      </c>
      <c r="E87" s="36" t="s">
        <v>347</v>
      </c>
      <c r="F87" s="36" t="s">
        <v>22</v>
      </c>
      <c r="G87" s="36" t="s">
        <v>353</v>
      </c>
      <c r="H87" s="40" t="s">
        <v>348</v>
      </c>
      <c r="I87" s="40">
        <v>534.05999999999995</v>
      </c>
      <c r="J87" s="36"/>
      <c r="K87" s="36"/>
      <c r="L87" s="36"/>
      <c r="M87" s="78" t="s">
        <v>390</v>
      </c>
    </row>
    <row r="88" spans="1:13" ht="38.25" customHeight="1" thickBot="1" x14ac:dyDescent="0.3">
      <c r="A88" s="37"/>
      <c r="B88" s="37"/>
      <c r="C88" s="41"/>
      <c r="D88" s="9" t="s">
        <v>346</v>
      </c>
      <c r="E88" s="37"/>
      <c r="F88" s="37"/>
      <c r="G88" s="37"/>
      <c r="H88" s="41"/>
      <c r="I88" s="41"/>
      <c r="J88" s="37"/>
      <c r="K88" s="37"/>
      <c r="L88" s="37"/>
      <c r="M88" s="79"/>
    </row>
    <row r="89" spans="1:13" ht="15" customHeight="1" x14ac:dyDescent="0.25">
      <c r="A89" s="36">
        <v>35</v>
      </c>
      <c r="B89" s="36" t="s">
        <v>343</v>
      </c>
      <c r="C89" s="40" t="s">
        <v>349</v>
      </c>
      <c r="D89" s="8" t="s">
        <v>357</v>
      </c>
      <c r="E89" s="36" t="s">
        <v>359</v>
      </c>
      <c r="F89" s="36" t="s">
        <v>22</v>
      </c>
      <c r="G89" s="36" t="s">
        <v>360</v>
      </c>
      <c r="H89" s="40" t="s">
        <v>361</v>
      </c>
      <c r="I89" s="40">
        <v>267.02999999999997</v>
      </c>
      <c r="J89" s="36"/>
      <c r="K89" s="36"/>
      <c r="L89" s="36"/>
      <c r="M89" s="78" t="s">
        <v>391</v>
      </c>
    </row>
    <row r="90" spans="1:13" ht="36" customHeight="1" thickBot="1" x14ac:dyDescent="0.3">
      <c r="A90" s="37"/>
      <c r="B90" s="37"/>
      <c r="C90" s="41"/>
      <c r="D90" s="9" t="s">
        <v>358</v>
      </c>
      <c r="E90" s="37"/>
      <c r="F90" s="37"/>
      <c r="G90" s="37"/>
      <c r="H90" s="41"/>
      <c r="I90" s="41"/>
      <c r="J90" s="37"/>
      <c r="K90" s="37"/>
      <c r="L90" s="37"/>
      <c r="M90" s="79"/>
    </row>
    <row r="92" spans="1:13" x14ac:dyDescent="0.25">
      <c r="A92">
        <f>A89</f>
        <v>35</v>
      </c>
      <c r="H92" t="s">
        <v>114</v>
      </c>
      <c r="I92">
        <f>SUM(I9:I90)</f>
        <v>272069.21000000002</v>
      </c>
    </row>
  </sheetData>
  <mergeCells count="436">
    <mergeCell ref="K83:K84"/>
    <mergeCell ref="L83:L84"/>
    <mergeCell ref="M83:M84"/>
    <mergeCell ref="A85:A86"/>
    <mergeCell ref="B85:B86"/>
    <mergeCell ref="C85:C86"/>
    <mergeCell ref="E85:E86"/>
    <mergeCell ref="F85:F86"/>
    <mergeCell ref="G85:G86"/>
    <mergeCell ref="H85:H86"/>
    <mergeCell ref="I85:I86"/>
    <mergeCell ref="J85:J86"/>
    <mergeCell ref="K85:K86"/>
    <mergeCell ref="L85:L86"/>
    <mergeCell ref="M85:M86"/>
    <mergeCell ref="A83:A84"/>
    <mergeCell ref="B83:B84"/>
    <mergeCell ref="C83:C84"/>
    <mergeCell ref="E83:E84"/>
    <mergeCell ref="F83:F84"/>
    <mergeCell ref="G83:G84"/>
    <mergeCell ref="H83:H84"/>
    <mergeCell ref="I83:I84"/>
    <mergeCell ref="J83:J84"/>
    <mergeCell ref="A87:A88"/>
    <mergeCell ref="B87:B88"/>
    <mergeCell ref="C87:C88"/>
    <mergeCell ref="E87:E88"/>
    <mergeCell ref="F87:F88"/>
    <mergeCell ref="G87:G88"/>
    <mergeCell ref="H87:H88"/>
    <mergeCell ref="I87:I88"/>
    <mergeCell ref="J87:J88"/>
    <mergeCell ref="K87:K88"/>
    <mergeCell ref="L87:L88"/>
    <mergeCell ref="M87:M88"/>
    <mergeCell ref="K81:K82"/>
    <mergeCell ref="L81:L82"/>
    <mergeCell ref="M81:M82"/>
    <mergeCell ref="A81:A82"/>
    <mergeCell ref="B81:B82"/>
    <mergeCell ref="C81:C82"/>
    <mergeCell ref="E81:E82"/>
    <mergeCell ref="F81:F82"/>
    <mergeCell ref="G81:G82"/>
    <mergeCell ref="H81:H82"/>
    <mergeCell ref="I81:I82"/>
    <mergeCell ref="J81:J82"/>
    <mergeCell ref="C3:L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C14:C18"/>
    <mergeCell ref="D14:D18"/>
    <mergeCell ref="E14:E18"/>
    <mergeCell ref="M7:M8"/>
    <mergeCell ref="A9:A13"/>
    <mergeCell ref="B9:B13"/>
    <mergeCell ref="C9:C13"/>
    <mergeCell ref="E9:E13"/>
    <mergeCell ref="F9:F13"/>
    <mergeCell ref="H9:H13"/>
    <mergeCell ref="I9:I13"/>
    <mergeCell ref="J9:J13"/>
    <mergeCell ref="K9:K13"/>
    <mergeCell ref="L9:L13"/>
    <mergeCell ref="M9:M13"/>
    <mergeCell ref="C24:C28"/>
    <mergeCell ref="D24:D28"/>
    <mergeCell ref="E24:E28"/>
    <mergeCell ref="L14:L18"/>
    <mergeCell ref="M14:M18"/>
    <mergeCell ref="A19:A23"/>
    <mergeCell ref="B19:B23"/>
    <mergeCell ref="C19:C23"/>
    <mergeCell ref="D19:D23"/>
    <mergeCell ref="E19:E23"/>
    <mergeCell ref="F19:F23"/>
    <mergeCell ref="H19:H23"/>
    <mergeCell ref="I19:I23"/>
    <mergeCell ref="J19:J23"/>
    <mergeCell ref="K19:K23"/>
    <mergeCell ref="L19:L23"/>
    <mergeCell ref="M19:M23"/>
    <mergeCell ref="F14:F18"/>
    <mergeCell ref="H14:H18"/>
    <mergeCell ref="I14:I18"/>
    <mergeCell ref="J14:J18"/>
    <mergeCell ref="K14:K18"/>
    <mergeCell ref="A14:A18"/>
    <mergeCell ref="B14:B18"/>
    <mergeCell ref="C31:C32"/>
    <mergeCell ref="E31:E32"/>
    <mergeCell ref="F31:F32"/>
    <mergeCell ref="L24:L28"/>
    <mergeCell ref="M24:M28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F24:F28"/>
    <mergeCell ref="H24:H28"/>
    <mergeCell ref="I24:I28"/>
    <mergeCell ref="J24:J28"/>
    <mergeCell ref="K24:K28"/>
    <mergeCell ref="A24:A28"/>
    <mergeCell ref="B24:B28"/>
    <mergeCell ref="C35:C36"/>
    <mergeCell ref="E35:E36"/>
    <mergeCell ref="F35:F36"/>
    <mergeCell ref="L31:L32"/>
    <mergeCell ref="M31:M32"/>
    <mergeCell ref="A33:A34"/>
    <mergeCell ref="B33:B34"/>
    <mergeCell ref="C33:C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G31:G32"/>
    <mergeCell ref="H31:H32"/>
    <mergeCell ref="I31:I32"/>
    <mergeCell ref="J31:J32"/>
    <mergeCell ref="K31:K32"/>
    <mergeCell ref="A31:A32"/>
    <mergeCell ref="B31:B32"/>
    <mergeCell ref="C39:C40"/>
    <mergeCell ref="E39:E40"/>
    <mergeCell ref="F39:F40"/>
    <mergeCell ref="L35:L36"/>
    <mergeCell ref="M35:M36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G35:G36"/>
    <mergeCell ref="H35:H36"/>
    <mergeCell ref="I35:I36"/>
    <mergeCell ref="J35:J36"/>
    <mergeCell ref="K35:K36"/>
    <mergeCell ref="A35:A36"/>
    <mergeCell ref="B35:B36"/>
    <mergeCell ref="C43:C44"/>
    <mergeCell ref="E43:E44"/>
    <mergeCell ref="F43:F44"/>
    <mergeCell ref="L39:L40"/>
    <mergeCell ref="M39:M40"/>
    <mergeCell ref="A41:A42"/>
    <mergeCell ref="B41:B42"/>
    <mergeCell ref="C41:C42"/>
    <mergeCell ref="E41:E42"/>
    <mergeCell ref="F41:F42"/>
    <mergeCell ref="G41:G42"/>
    <mergeCell ref="H41:H42"/>
    <mergeCell ref="I41:I42"/>
    <mergeCell ref="J41:J42"/>
    <mergeCell ref="K41:K42"/>
    <mergeCell ref="L41:L42"/>
    <mergeCell ref="M41:M42"/>
    <mergeCell ref="G39:G40"/>
    <mergeCell ref="H39:H40"/>
    <mergeCell ref="I39:I40"/>
    <mergeCell ref="J39:J40"/>
    <mergeCell ref="K39:K40"/>
    <mergeCell ref="A39:A40"/>
    <mergeCell ref="B39:B40"/>
    <mergeCell ref="C47:C48"/>
    <mergeCell ref="E47:E48"/>
    <mergeCell ref="F47:F48"/>
    <mergeCell ref="L43:L44"/>
    <mergeCell ref="M43:M44"/>
    <mergeCell ref="A45:A46"/>
    <mergeCell ref="B45:B46"/>
    <mergeCell ref="C45:C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G43:G44"/>
    <mergeCell ref="H43:H44"/>
    <mergeCell ref="I43:I44"/>
    <mergeCell ref="J43:J44"/>
    <mergeCell ref="K43:K44"/>
    <mergeCell ref="A43:A44"/>
    <mergeCell ref="B43:B44"/>
    <mergeCell ref="C51:C52"/>
    <mergeCell ref="E51:E52"/>
    <mergeCell ref="F51:F52"/>
    <mergeCell ref="L47:L48"/>
    <mergeCell ref="M47:M48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G47:G48"/>
    <mergeCell ref="H47:H48"/>
    <mergeCell ref="I47:I48"/>
    <mergeCell ref="J47:J48"/>
    <mergeCell ref="K47:K48"/>
    <mergeCell ref="A47:A48"/>
    <mergeCell ref="B47:B48"/>
    <mergeCell ref="C55:C56"/>
    <mergeCell ref="E55:E56"/>
    <mergeCell ref="F55:F56"/>
    <mergeCell ref="L51:L52"/>
    <mergeCell ref="M51:M52"/>
    <mergeCell ref="A53:A54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G51:G52"/>
    <mergeCell ref="H51:H52"/>
    <mergeCell ref="I51:I52"/>
    <mergeCell ref="J51:J52"/>
    <mergeCell ref="K51:K52"/>
    <mergeCell ref="A51:A52"/>
    <mergeCell ref="B51:B52"/>
    <mergeCell ref="C59:C60"/>
    <mergeCell ref="E59:E60"/>
    <mergeCell ref="F59:F60"/>
    <mergeCell ref="L55:L56"/>
    <mergeCell ref="M55:M56"/>
    <mergeCell ref="A57:A58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G55:G56"/>
    <mergeCell ref="H55:H56"/>
    <mergeCell ref="I55:I56"/>
    <mergeCell ref="J55:J56"/>
    <mergeCell ref="K55:K56"/>
    <mergeCell ref="A55:A56"/>
    <mergeCell ref="B55:B56"/>
    <mergeCell ref="C63:C64"/>
    <mergeCell ref="E63:E64"/>
    <mergeCell ref="F63:F64"/>
    <mergeCell ref="L59:L60"/>
    <mergeCell ref="M59:M60"/>
    <mergeCell ref="A61:A62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G59:G60"/>
    <mergeCell ref="H59:H60"/>
    <mergeCell ref="I59:I60"/>
    <mergeCell ref="J59:J60"/>
    <mergeCell ref="K59:K60"/>
    <mergeCell ref="A59:A60"/>
    <mergeCell ref="B59:B60"/>
    <mergeCell ref="C67:C68"/>
    <mergeCell ref="E67:E68"/>
    <mergeCell ref="F67:F68"/>
    <mergeCell ref="L63:L64"/>
    <mergeCell ref="M63:M64"/>
    <mergeCell ref="A65:A66"/>
    <mergeCell ref="B65:B66"/>
    <mergeCell ref="C65:C66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G63:G64"/>
    <mergeCell ref="H63:H64"/>
    <mergeCell ref="I63:I64"/>
    <mergeCell ref="J63:J64"/>
    <mergeCell ref="K63:K64"/>
    <mergeCell ref="A63:A64"/>
    <mergeCell ref="B63:B64"/>
    <mergeCell ref="C71:C72"/>
    <mergeCell ref="E71:E72"/>
    <mergeCell ref="F71:F72"/>
    <mergeCell ref="L67:L68"/>
    <mergeCell ref="M67:M68"/>
    <mergeCell ref="A69:A70"/>
    <mergeCell ref="B69:B70"/>
    <mergeCell ref="C69:C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G67:G68"/>
    <mergeCell ref="H67:H68"/>
    <mergeCell ref="I67:I68"/>
    <mergeCell ref="J67:J68"/>
    <mergeCell ref="K67:K68"/>
    <mergeCell ref="A67:A68"/>
    <mergeCell ref="B67:B68"/>
    <mergeCell ref="C75:C76"/>
    <mergeCell ref="E75:E76"/>
    <mergeCell ref="F75:F76"/>
    <mergeCell ref="L71:L72"/>
    <mergeCell ref="M71:M72"/>
    <mergeCell ref="A73:A74"/>
    <mergeCell ref="B73:B74"/>
    <mergeCell ref="C73:C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G71:G72"/>
    <mergeCell ref="H71:H72"/>
    <mergeCell ref="I71:I72"/>
    <mergeCell ref="J71:J72"/>
    <mergeCell ref="K71:K72"/>
    <mergeCell ref="A71:A72"/>
    <mergeCell ref="B71:B72"/>
    <mergeCell ref="C79:C80"/>
    <mergeCell ref="E79:E80"/>
    <mergeCell ref="F79:F80"/>
    <mergeCell ref="L75:L76"/>
    <mergeCell ref="M75:M76"/>
    <mergeCell ref="A77:A78"/>
    <mergeCell ref="B77:B78"/>
    <mergeCell ref="C77:C78"/>
    <mergeCell ref="E77:E78"/>
    <mergeCell ref="F77:F78"/>
    <mergeCell ref="G77:G78"/>
    <mergeCell ref="H77:H78"/>
    <mergeCell ref="I77:I78"/>
    <mergeCell ref="J77:J78"/>
    <mergeCell ref="K77:K78"/>
    <mergeCell ref="L77:L78"/>
    <mergeCell ref="M77:M78"/>
    <mergeCell ref="G75:G76"/>
    <mergeCell ref="H75:H76"/>
    <mergeCell ref="I75:I76"/>
    <mergeCell ref="J75:J76"/>
    <mergeCell ref="K75:K76"/>
    <mergeCell ref="A75:A76"/>
    <mergeCell ref="B75:B76"/>
    <mergeCell ref="K2:M2"/>
    <mergeCell ref="C4:L4"/>
    <mergeCell ref="C5:L5"/>
    <mergeCell ref="L79:L80"/>
    <mergeCell ref="M79:M80"/>
    <mergeCell ref="A89:A90"/>
    <mergeCell ref="B89:B90"/>
    <mergeCell ref="C89:C90"/>
    <mergeCell ref="E89:E90"/>
    <mergeCell ref="F89:F90"/>
    <mergeCell ref="G89:G90"/>
    <mergeCell ref="H89:H90"/>
    <mergeCell ref="I89:I90"/>
    <mergeCell ref="J89:J90"/>
    <mergeCell ref="K89:K90"/>
    <mergeCell ref="L89:L90"/>
    <mergeCell ref="M89:M90"/>
    <mergeCell ref="G79:G80"/>
    <mergeCell ref="H79:H80"/>
    <mergeCell ref="I79:I80"/>
    <mergeCell ref="J79:J80"/>
    <mergeCell ref="K79:K80"/>
    <mergeCell ref="A79:A80"/>
    <mergeCell ref="B79:B80"/>
  </mergeCells>
  <pageMargins left="0.31496062992125984" right="0.31496062992125984" top="0.35433070866141736" bottom="0.35433070866141736" header="0.31496062992125984" footer="0.31496062992125984"/>
  <pageSetup paperSize="9" scale="60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40"/>
  <sheetViews>
    <sheetView tabSelected="1" topLeftCell="A135" zoomScale="90" zoomScaleNormal="90" workbookViewId="0">
      <selection activeCell="F145" sqref="F145"/>
    </sheetView>
  </sheetViews>
  <sheetFormatPr defaultRowHeight="15" x14ac:dyDescent="0.25"/>
  <cols>
    <col min="3" max="3" width="20.85546875" customWidth="1"/>
    <col min="4" max="4" width="21" customWidth="1"/>
    <col min="5" max="5" width="19.28515625" customWidth="1"/>
    <col min="6" max="6" width="24.85546875" customWidth="1"/>
    <col min="7" max="7" width="28.5703125" customWidth="1"/>
    <col min="8" max="8" width="16.140625" customWidth="1"/>
    <col min="9" max="9" width="25" customWidth="1"/>
    <col min="10" max="10" width="30.28515625" customWidth="1"/>
    <col min="11" max="11" width="21.7109375" customWidth="1"/>
    <col min="12" max="12" width="15.7109375" customWidth="1"/>
    <col min="13" max="13" width="14" customWidth="1"/>
    <col min="14" max="14" width="13.7109375" customWidth="1"/>
    <col min="15" max="15" width="6.85546875" customWidth="1"/>
    <col min="16" max="16" width="8.42578125" customWidth="1"/>
    <col min="17" max="17" width="7.140625" customWidth="1"/>
    <col min="18" max="18" width="7.85546875" customWidth="1"/>
    <col min="19" max="19" width="20.7109375" customWidth="1"/>
  </cols>
  <sheetData>
    <row r="2" spans="1:19" ht="40.5" customHeight="1" x14ac:dyDescent="0.25">
      <c r="A2" s="45" t="s">
        <v>246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9" ht="15.75" thickBot="1" x14ac:dyDescent="0.3"/>
    <row r="4" spans="1:19" ht="111.75" customHeight="1" x14ac:dyDescent="0.25">
      <c r="A4" s="46" t="s">
        <v>0</v>
      </c>
      <c r="B4" s="46" t="s">
        <v>3</v>
      </c>
      <c r="C4" s="46" t="s">
        <v>119</v>
      </c>
      <c r="D4" s="46" t="s">
        <v>120</v>
      </c>
      <c r="E4" s="46" t="s">
        <v>121</v>
      </c>
      <c r="F4" s="46" t="s">
        <v>122</v>
      </c>
      <c r="G4" s="46" t="s">
        <v>123</v>
      </c>
      <c r="H4" s="66" t="s">
        <v>124</v>
      </c>
      <c r="I4" s="46" t="s">
        <v>7</v>
      </c>
      <c r="J4" s="46" t="s">
        <v>125</v>
      </c>
      <c r="K4" s="46" t="s">
        <v>126</v>
      </c>
      <c r="L4" s="46" t="s">
        <v>127</v>
      </c>
      <c r="M4" s="36" t="s">
        <v>128</v>
      </c>
      <c r="N4" s="36" t="s">
        <v>129</v>
      </c>
      <c r="O4" s="36" t="s">
        <v>130</v>
      </c>
      <c r="P4" s="36" t="s">
        <v>131</v>
      </c>
      <c r="Q4" s="36" t="s">
        <v>132</v>
      </c>
      <c r="R4" s="36" t="s">
        <v>133</v>
      </c>
      <c r="S4" s="1"/>
    </row>
    <row r="5" spans="1:19" ht="132.75" customHeight="1" thickBot="1" x14ac:dyDescent="0.3">
      <c r="A5" s="47"/>
      <c r="B5" s="47"/>
      <c r="C5" s="47"/>
      <c r="D5" s="47"/>
      <c r="E5" s="47"/>
      <c r="F5" s="47"/>
      <c r="G5" s="47"/>
      <c r="H5" s="67"/>
      <c r="I5" s="47"/>
      <c r="J5" s="47"/>
      <c r="K5" s="47"/>
      <c r="L5" s="47"/>
      <c r="M5" s="37"/>
      <c r="N5" s="37"/>
      <c r="O5" s="37"/>
      <c r="P5" s="37"/>
      <c r="Q5" s="37"/>
      <c r="R5" s="37"/>
    </row>
    <row r="6" spans="1:19" x14ac:dyDescent="0.25">
      <c r="A6" s="36">
        <v>1</v>
      </c>
      <c r="B6" s="36" t="s">
        <v>134</v>
      </c>
      <c r="C6" s="36" t="s">
        <v>135</v>
      </c>
      <c r="D6" s="36" t="s">
        <v>136</v>
      </c>
      <c r="E6" s="36" t="s">
        <v>136</v>
      </c>
      <c r="F6" s="50" t="s">
        <v>277</v>
      </c>
      <c r="G6" s="3" t="s">
        <v>137</v>
      </c>
      <c r="H6" s="36"/>
      <c r="I6" s="36" t="s">
        <v>139</v>
      </c>
      <c r="J6" s="36" t="s">
        <v>140</v>
      </c>
      <c r="K6" s="52" t="s">
        <v>141</v>
      </c>
      <c r="L6" s="50" t="s">
        <v>248</v>
      </c>
      <c r="M6" s="36">
        <v>786936.29</v>
      </c>
      <c r="N6" s="36"/>
      <c r="O6" s="36"/>
      <c r="P6" s="36"/>
      <c r="Q6" s="36"/>
      <c r="R6" s="36"/>
    </row>
    <row r="7" spans="1:19" ht="78.75" customHeight="1" thickBot="1" x14ac:dyDescent="0.3">
      <c r="A7" s="37"/>
      <c r="B7" s="37"/>
      <c r="C7" s="37"/>
      <c r="D7" s="37"/>
      <c r="E7" s="37"/>
      <c r="F7" s="51"/>
      <c r="G7" s="11" t="s">
        <v>138</v>
      </c>
      <c r="H7" s="37"/>
      <c r="I7" s="37"/>
      <c r="J7" s="37"/>
      <c r="K7" s="53"/>
      <c r="L7" s="54"/>
      <c r="M7" s="37"/>
      <c r="N7" s="37"/>
      <c r="O7" s="37"/>
      <c r="P7" s="37"/>
      <c r="Q7" s="37"/>
      <c r="R7" s="37"/>
    </row>
    <row r="8" spans="1:19" x14ac:dyDescent="0.25">
      <c r="A8" s="36">
        <v>2</v>
      </c>
      <c r="B8" s="36" t="s">
        <v>142</v>
      </c>
      <c r="C8" s="36" t="s">
        <v>1</v>
      </c>
      <c r="D8" s="36" t="s">
        <v>143</v>
      </c>
      <c r="E8" s="36" t="s">
        <v>144</v>
      </c>
      <c r="F8" s="50" t="s">
        <v>276</v>
      </c>
      <c r="G8" s="36" t="s">
        <v>145</v>
      </c>
      <c r="H8" s="36"/>
      <c r="I8" s="36" t="s">
        <v>22</v>
      </c>
      <c r="J8" s="8" t="s">
        <v>23</v>
      </c>
      <c r="K8" s="8" t="s">
        <v>146</v>
      </c>
      <c r="L8" s="38" t="s">
        <v>249</v>
      </c>
      <c r="M8" s="40">
        <v>55600</v>
      </c>
      <c r="N8" s="36"/>
      <c r="O8" s="36"/>
      <c r="P8" s="36"/>
      <c r="Q8" s="36"/>
      <c r="R8" s="36"/>
    </row>
    <row r="9" spans="1:19" x14ac:dyDescent="0.25">
      <c r="A9" s="42"/>
      <c r="B9" s="42"/>
      <c r="C9" s="42"/>
      <c r="D9" s="42"/>
      <c r="E9" s="42"/>
      <c r="F9" s="48"/>
      <c r="G9" s="42"/>
      <c r="H9" s="42"/>
      <c r="I9" s="42"/>
      <c r="J9" s="8" t="s">
        <v>24</v>
      </c>
      <c r="K9" s="8" t="s">
        <v>147</v>
      </c>
      <c r="L9" s="43"/>
      <c r="M9" s="44"/>
      <c r="N9" s="42"/>
      <c r="O9" s="42"/>
      <c r="P9" s="42"/>
      <c r="Q9" s="42"/>
      <c r="R9" s="42"/>
    </row>
    <row r="10" spans="1:19" ht="25.5" x14ac:dyDescent="0.25">
      <c r="A10" s="42"/>
      <c r="B10" s="42"/>
      <c r="C10" s="42"/>
      <c r="D10" s="42"/>
      <c r="E10" s="42"/>
      <c r="F10" s="48"/>
      <c r="G10" s="42"/>
      <c r="H10" s="42"/>
      <c r="I10" s="42"/>
      <c r="J10" s="8" t="s">
        <v>25</v>
      </c>
      <c r="K10" s="6"/>
      <c r="L10" s="43"/>
      <c r="M10" s="44"/>
      <c r="N10" s="42"/>
      <c r="O10" s="42"/>
      <c r="P10" s="42"/>
      <c r="Q10" s="42"/>
      <c r="R10" s="42"/>
    </row>
    <row r="11" spans="1:19" ht="25.5" x14ac:dyDescent="0.25">
      <c r="A11" s="42"/>
      <c r="B11" s="42"/>
      <c r="C11" s="42"/>
      <c r="D11" s="42"/>
      <c r="E11" s="42"/>
      <c r="F11" s="48"/>
      <c r="G11" s="42"/>
      <c r="H11" s="42"/>
      <c r="I11" s="42"/>
      <c r="J11" s="8" t="s">
        <v>26</v>
      </c>
      <c r="K11" s="6"/>
      <c r="L11" s="43"/>
      <c r="M11" s="44"/>
      <c r="N11" s="42"/>
      <c r="O11" s="42"/>
      <c r="P11" s="42"/>
      <c r="Q11" s="42"/>
      <c r="R11" s="42"/>
    </row>
    <row r="12" spans="1:19" ht="59.25" customHeight="1" thickBot="1" x14ac:dyDescent="0.3">
      <c r="A12" s="37"/>
      <c r="B12" s="37"/>
      <c r="C12" s="37"/>
      <c r="D12" s="37"/>
      <c r="E12" s="37"/>
      <c r="F12" s="49"/>
      <c r="G12" s="37"/>
      <c r="H12" s="37"/>
      <c r="I12" s="37"/>
      <c r="J12" s="9" t="s">
        <v>27</v>
      </c>
      <c r="K12" s="7"/>
      <c r="L12" s="39"/>
      <c r="M12" s="41"/>
      <c r="N12" s="37"/>
      <c r="O12" s="37"/>
      <c r="P12" s="37"/>
      <c r="Q12" s="37"/>
      <c r="R12" s="37"/>
    </row>
    <row r="13" spans="1:19" ht="24.75" customHeight="1" x14ac:dyDescent="0.25">
      <c r="A13" s="36">
        <v>3</v>
      </c>
      <c r="B13" s="36" t="s">
        <v>148</v>
      </c>
      <c r="C13" s="36" t="s">
        <v>1</v>
      </c>
      <c r="D13" s="36" t="s">
        <v>149</v>
      </c>
      <c r="E13" s="36" t="s">
        <v>144</v>
      </c>
      <c r="F13" s="50" t="s">
        <v>150</v>
      </c>
      <c r="G13" s="36" t="s">
        <v>151</v>
      </c>
      <c r="H13" s="36"/>
      <c r="I13" s="36" t="s">
        <v>22</v>
      </c>
      <c r="J13" s="5" t="s">
        <v>152</v>
      </c>
      <c r="K13" s="8" t="s">
        <v>146</v>
      </c>
      <c r="L13" s="50" t="s">
        <v>250</v>
      </c>
      <c r="M13" s="36">
        <v>138000</v>
      </c>
      <c r="N13" s="36"/>
      <c r="O13" s="36"/>
      <c r="P13" s="36"/>
      <c r="Q13" s="36"/>
      <c r="R13" s="36"/>
    </row>
    <row r="14" spans="1:19" x14ac:dyDescent="0.25">
      <c r="A14" s="42"/>
      <c r="B14" s="42"/>
      <c r="C14" s="42"/>
      <c r="D14" s="42"/>
      <c r="E14" s="42"/>
      <c r="F14" s="64"/>
      <c r="G14" s="42"/>
      <c r="H14" s="42"/>
      <c r="I14" s="42"/>
      <c r="J14" s="5" t="s">
        <v>153</v>
      </c>
      <c r="K14" s="5" t="s">
        <v>154</v>
      </c>
      <c r="L14" s="64"/>
      <c r="M14" s="42"/>
      <c r="N14" s="42"/>
      <c r="O14" s="42"/>
      <c r="P14" s="42"/>
      <c r="Q14" s="42"/>
      <c r="R14" s="42"/>
    </row>
    <row r="15" spans="1:19" ht="25.5" x14ac:dyDescent="0.25">
      <c r="A15" s="42"/>
      <c r="B15" s="42"/>
      <c r="C15" s="42"/>
      <c r="D15" s="42"/>
      <c r="E15" s="42"/>
      <c r="F15" s="64"/>
      <c r="G15" s="42"/>
      <c r="H15" s="42"/>
      <c r="I15" s="42"/>
      <c r="J15" s="5" t="s">
        <v>25</v>
      </c>
      <c r="K15" s="5" t="s">
        <v>155</v>
      </c>
      <c r="L15" s="64"/>
      <c r="M15" s="42"/>
      <c r="N15" s="42"/>
      <c r="O15" s="42"/>
      <c r="P15" s="42"/>
      <c r="Q15" s="42"/>
      <c r="R15" s="42"/>
    </row>
    <row r="16" spans="1:19" ht="25.5" x14ac:dyDescent="0.25">
      <c r="A16" s="42"/>
      <c r="B16" s="42"/>
      <c r="C16" s="42"/>
      <c r="D16" s="42"/>
      <c r="E16" s="42"/>
      <c r="F16" s="64"/>
      <c r="G16" s="42"/>
      <c r="H16" s="42"/>
      <c r="I16" s="42"/>
      <c r="J16" s="5" t="s">
        <v>26</v>
      </c>
      <c r="K16" s="6"/>
      <c r="L16" s="64"/>
      <c r="M16" s="42"/>
      <c r="N16" s="42"/>
      <c r="O16" s="42"/>
      <c r="P16" s="42"/>
      <c r="Q16" s="42"/>
      <c r="R16" s="42"/>
    </row>
    <row r="17" spans="1:18" ht="15.75" thickBot="1" x14ac:dyDescent="0.3">
      <c r="A17" s="37"/>
      <c r="B17" s="37"/>
      <c r="C17" s="37"/>
      <c r="D17" s="37"/>
      <c r="E17" s="37"/>
      <c r="F17" s="54"/>
      <c r="G17" s="37"/>
      <c r="H17" s="37"/>
      <c r="I17" s="37"/>
      <c r="J17" s="11" t="s">
        <v>27</v>
      </c>
      <c r="K17" s="7"/>
      <c r="L17" s="54"/>
      <c r="M17" s="37"/>
      <c r="N17" s="37"/>
      <c r="O17" s="37"/>
      <c r="P17" s="37"/>
      <c r="Q17" s="37"/>
      <c r="R17" s="37"/>
    </row>
    <row r="18" spans="1:18" ht="51" x14ac:dyDescent="0.25">
      <c r="A18" s="36">
        <v>4</v>
      </c>
      <c r="B18" s="36" t="s">
        <v>156</v>
      </c>
      <c r="C18" s="36" t="s">
        <v>1</v>
      </c>
      <c r="D18" s="36" t="s">
        <v>143</v>
      </c>
      <c r="E18" s="36" t="s">
        <v>144</v>
      </c>
      <c r="F18" s="14" t="s">
        <v>157</v>
      </c>
      <c r="G18" s="36" t="s">
        <v>151</v>
      </c>
      <c r="H18" s="57"/>
      <c r="I18" s="36" t="s">
        <v>22</v>
      </c>
      <c r="J18" s="8" t="s">
        <v>23</v>
      </c>
      <c r="K18" s="8" t="s">
        <v>146</v>
      </c>
      <c r="L18" s="38" t="s">
        <v>251</v>
      </c>
      <c r="M18" s="40">
        <v>36100</v>
      </c>
      <c r="N18" s="36"/>
      <c r="O18" s="36"/>
      <c r="P18" s="36"/>
      <c r="Q18" s="36"/>
      <c r="R18" s="36"/>
    </row>
    <row r="19" spans="1:18" ht="15.75" thickBot="1" x14ac:dyDescent="0.3">
      <c r="A19" s="42"/>
      <c r="B19" s="42"/>
      <c r="C19" s="42"/>
      <c r="D19" s="42"/>
      <c r="E19" s="42"/>
      <c r="F19" s="13" t="s">
        <v>247</v>
      </c>
      <c r="G19" s="42"/>
      <c r="H19" s="58"/>
      <c r="I19" s="42"/>
      <c r="J19" s="8" t="s">
        <v>24</v>
      </c>
      <c r="K19" s="8" t="s">
        <v>147</v>
      </c>
      <c r="L19" s="43"/>
      <c r="M19" s="44"/>
      <c r="N19" s="42"/>
      <c r="O19" s="42"/>
      <c r="P19" s="42"/>
      <c r="Q19" s="42"/>
      <c r="R19" s="42"/>
    </row>
    <row r="20" spans="1:18" ht="25.5" x14ac:dyDescent="0.25">
      <c r="A20" s="42"/>
      <c r="B20" s="42"/>
      <c r="C20" s="42"/>
      <c r="D20" s="42"/>
      <c r="E20" s="42"/>
      <c r="F20" s="15"/>
      <c r="G20" s="42"/>
      <c r="H20" s="58"/>
      <c r="I20" s="42"/>
      <c r="J20" s="8" t="s">
        <v>25</v>
      </c>
      <c r="K20" s="6"/>
      <c r="L20" s="43"/>
      <c r="M20" s="44"/>
      <c r="N20" s="42"/>
      <c r="O20" s="42"/>
      <c r="P20" s="42"/>
      <c r="Q20" s="42"/>
      <c r="R20" s="42"/>
    </row>
    <row r="21" spans="1:18" ht="25.5" x14ac:dyDescent="0.25">
      <c r="A21" s="42"/>
      <c r="B21" s="42"/>
      <c r="C21" s="42"/>
      <c r="D21" s="42"/>
      <c r="E21" s="42"/>
      <c r="F21" s="15"/>
      <c r="G21" s="42"/>
      <c r="H21" s="58"/>
      <c r="I21" s="42"/>
      <c r="J21" s="8" t="s">
        <v>26</v>
      </c>
      <c r="K21" s="6"/>
      <c r="L21" s="43"/>
      <c r="M21" s="44"/>
      <c r="N21" s="42"/>
      <c r="O21" s="42"/>
      <c r="P21" s="42"/>
      <c r="Q21" s="42"/>
      <c r="R21" s="42"/>
    </row>
    <row r="22" spans="1:18" x14ac:dyDescent="0.25">
      <c r="A22" s="42"/>
      <c r="B22" s="42"/>
      <c r="C22" s="42"/>
      <c r="D22" s="42"/>
      <c r="E22" s="42"/>
      <c r="F22" s="15"/>
      <c r="G22" s="42"/>
      <c r="H22" s="58"/>
      <c r="I22" s="42"/>
      <c r="J22" s="8" t="s">
        <v>27</v>
      </c>
      <c r="K22" s="6"/>
      <c r="L22" s="43"/>
      <c r="M22" s="44"/>
      <c r="N22" s="42"/>
      <c r="O22" s="42"/>
      <c r="P22" s="42"/>
      <c r="Q22" s="42"/>
      <c r="R22" s="42"/>
    </row>
    <row r="23" spans="1:18" ht="15.75" thickBot="1" x14ac:dyDescent="0.3">
      <c r="A23" s="37"/>
      <c r="B23" s="37"/>
      <c r="C23" s="37"/>
      <c r="D23" s="37"/>
      <c r="E23" s="37"/>
      <c r="F23" s="16"/>
      <c r="G23" s="37"/>
      <c r="H23" s="59"/>
      <c r="I23" s="37"/>
      <c r="J23" s="11"/>
      <c r="K23" s="7"/>
      <c r="L23" s="39"/>
      <c r="M23" s="41"/>
      <c r="N23" s="37"/>
      <c r="O23" s="37"/>
      <c r="P23" s="37"/>
      <c r="Q23" s="37"/>
      <c r="R23" s="37"/>
    </row>
    <row r="24" spans="1:18" ht="38.25" x14ac:dyDescent="0.25">
      <c r="A24" s="36">
        <v>5</v>
      </c>
      <c r="B24" s="36" t="s">
        <v>158</v>
      </c>
      <c r="C24" s="36" t="s">
        <v>1</v>
      </c>
      <c r="D24" s="36" t="s">
        <v>149</v>
      </c>
      <c r="E24" s="36" t="s">
        <v>144</v>
      </c>
      <c r="F24" s="14" t="s">
        <v>159</v>
      </c>
      <c r="G24" s="36" t="s">
        <v>151</v>
      </c>
      <c r="H24" s="57"/>
      <c r="I24" s="36" t="s">
        <v>22</v>
      </c>
      <c r="J24" s="8" t="s">
        <v>23</v>
      </c>
      <c r="K24" s="8" t="s">
        <v>146</v>
      </c>
      <c r="L24" s="38" t="s">
        <v>252</v>
      </c>
      <c r="M24" s="40">
        <v>11200</v>
      </c>
      <c r="N24" s="36"/>
      <c r="O24" s="36"/>
      <c r="P24" s="36"/>
      <c r="Q24" s="36"/>
      <c r="R24" s="36"/>
    </row>
    <row r="25" spans="1:18" ht="15.75" thickBot="1" x14ac:dyDescent="0.3">
      <c r="A25" s="42"/>
      <c r="B25" s="42"/>
      <c r="C25" s="42"/>
      <c r="D25" s="42"/>
      <c r="E25" s="42"/>
      <c r="F25" s="13" t="s">
        <v>247</v>
      </c>
      <c r="G25" s="42"/>
      <c r="H25" s="58"/>
      <c r="I25" s="42"/>
      <c r="J25" s="8" t="s">
        <v>24</v>
      </c>
      <c r="K25" s="8" t="s">
        <v>154</v>
      </c>
      <c r="L25" s="43"/>
      <c r="M25" s="44"/>
      <c r="N25" s="42"/>
      <c r="O25" s="42"/>
      <c r="P25" s="42"/>
      <c r="Q25" s="42"/>
      <c r="R25" s="42"/>
    </row>
    <row r="26" spans="1:18" ht="25.5" x14ac:dyDescent="0.25">
      <c r="A26" s="42"/>
      <c r="B26" s="42"/>
      <c r="C26" s="42"/>
      <c r="D26" s="42"/>
      <c r="E26" s="42"/>
      <c r="F26" s="15"/>
      <c r="G26" s="42"/>
      <c r="H26" s="58"/>
      <c r="I26" s="42"/>
      <c r="J26" s="8" t="s">
        <v>25</v>
      </c>
      <c r="K26" s="8" t="s">
        <v>155</v>
      </c>
      <c r="L26" s="43"/>
      <c r="M26" s="44"/>
      <c r="N26" s="42"/>
      <c r="O26" s="42"/>
      <c r="P26" s="42"/>
      <c r="Q26" s="42"/>
      <c r="R26" s="42"/>
    </row>
    <row r="27" spans="1:18" ht="25.5" x14ac:dyDescent="0.25">
      <c r="A27" s="42"/>
      <c r="B27" s="42"/>
      <c r="C27" s="42"/>
      <c r="D27" s="42"/>
      <c r="E27" s="42"/>
      <c r="F27" s="15"/>
      <c r="G27" s="42"/>
      <c r="H27" s="58"/>
      <c r="I27" s="42"/>
      <c r="J27" s="8" t="s">
        <v>26</v>
      </c>
      <c r="K27" s="12"/>
      <c r="L27" s="43"/>
      <c r="M27" s="44"/>
      <c r="N27" s="42"/>
      <c r="O27" s="42"/>
      <c r="P27" s="42"/>
      <c r="Q27" s="42"/>
      <c r="R27" s="42"/>
    </row>
    <row r="28" spans="1:18" ht="15.75" thickBot="1" x14ac:dyDescent="0.3">
      <c r="A28" s="37"/>
      <c r="B28" s="37"/>
      <c r="C28" s="37"/>
      <c r="D28" s="37"/>
      <c r="E28" s="37"/>
      <c r="F28" s="16"/>
      <c r="G28" s="37"/>
      <c r="H28" s="59"/>
      <c r="I28" s="37"/>
      <c r="J28" s="9" t="s">
        <v>27</v>
      </c>
      <c r="K28" s="9"/>
      <c r="L28" s="39"/>
      <c r="M28" s="41"/>
      <c r="N28" s="37"/>
      <c r="O28" s="37"/>
      <c r="P28" s="37"/>
      <c r="Q28" s="37"/>
      <c r="R28" s="37"/>
    </row>
    <row r="29" spans="1:18" ht="38.25" x14ac:dyDescent="0.25">
      <c r="A29" s="36">
        <v>6</v>
      </c>
      <c r="B29" s="36" t="s">
        <v>160</v>
      </c>
      <c r="C29" s="36" t="s">
        <v>1</v>
      </c>
      <c r="D29" s="40" t="s">
        <v>143</v>
      </c>
      <c r="E29" s="36" t="s">
        <v>144</v>
      </c>
      <c r="F29" s="14" t="s">
        <v>161</v>
      </c>
      <c r="G29" s="36" t="s">
        <v>151</v>
      </c>
      <c r="H29" s="57"/>
      <c r="I29" s="36" t="s">
        <v>22</v>
      </c>
      <c r="J29" s="8" t="s">
        <v>23</v>
      </c>
      <c r="K29" s="8" t="s">
        <v>146</v>
      </c>
      <c r="L29" s="38" t="s">
        <v>253</v>
      </c>
      <c r="M29" s="40">
        <v>87000</v>
      </c>
      <c r="N29" s="36"/>
      <c r="O29" s="36"/>
      <c r="P29" s="36"/>
      <c r="Q29" s="36"/>
      <c r="R29" s="36"/>
    </row>
    <row r="30" spans="1:18" ht="15.75" thickBot="1" x14ac:dyDescent="0.3">
      <c r="A30" s="42"/>
      <c r="B30" s="42"/>
      <c r="C30" s="42"/>
      <c r="D30" s="44"/>
      <c r="E30" s="42"/>
      <c r="F30" s="13" t="s">
        <v>247</v>
      </c>
      <c r="G30" s="42"/>
      <c r="H30" s="58"/>
      <c r="I30" s="42"/>
      <c r="J30" s="8" t="s">
        <v>24</v>
      </c>
      <c r="K30" s="8" t="s">
        <v>147</v>
      </c>
      <c r="L30" s="43"/>
      <c r="M30" s="44"/>
      <c r="N30" s="42"/>
      <c r="O30" s="42"/>
      <c r="P30" s="42"/>
      <c r="Q30" s="42"/>
      <c r="R30" s="42"/>
    </row>
    <row r="31" spans="1:18" ht="25.5" x14ac:dyDescent="0.25">
      <c r="A31" s="42"/>
      <c r="B31" s="42"/>
      <c r="C31" s="42"/>
      <c r="D31" s="44"/>
      <c r="E31" s="42"/>
      <c r="F31" s="15"/>
      <c r="G31" s="42"/>
      <c r="H31" s="58"/>
      <c r="I31" s="42"/>
      <c r="J31" s="8" t="s">
        <v>25</v>
      </c>
      <c r="K31" s="6"/>
      <c r="L31" s="43"/>
      <c r="M31" s="44"/>
      <c r="N31" s="42"/>
      <c r="O31" s="42"/>
      <c r="P31" s="42"/>
      <c r="Q31" s="42"/>
      <c r="R31" s="42"/>
    </row>
    <row r="32" spans="1:18" ht="25.5" x14ac:dyDescent="0.25">
      <c r="A32" s="42"/>
      <c r="B32" s="42"/>
      <c r="C32" s="42"/>
      <c r="D32" s="44"/>
      <c r="E32" s="42"/>
      <c r="F32" s="15"/>
      <c r="G32" s="42"/>
      <c r="H32" s="58"/>
      <c r="I32" s="42"/>
      <c r="J32" s="8" t="s">
        <v>26</v>
      </c>
      <c r="K32" s="6"/>
      <c r="L32" s="43"/>
      <c r="M32" s="44"/>
      <c r="N32" s="42"/>
      <c r="O32" s="42"/>
      <c r="P32" s="42"/>
      <c r="Q32" s="42"/>
      <c r="R32" s="42"/>
    </row>
    <row r="33" spans="1:18" ht="15.75" thickBot="1" x14ac:dyDescent="0.3">
      <c r="A33" s="37"/>
      <c r="B33" s="37"/>
      <c r="C33" s="37"/>
      <c r="D33" s="41"/>
      <c r="E33" s="37"/>
      <c r="F33" s="16"/>
      <c r="G33" s="37"/>
      <c r="H33" s="59"/>
      <c r="I33" s="37"/>
      <c r="J33" s="9" t="s">
        <v>27</v>
      </c>
      <c r="K33" s="7"/>
      <c r="L33" s="39"/>
      <c r="M33" s="41"/>
      <c r="N33" s="37"/>
      <c r="O33" s="37"/>
      <c r="P33" s="37"/>
      <c r="Q33" s="37"/>
      <c r="R33" s="37"/>
    </row>
    <row r="34" spans="1:18" ht="51" x14ac:dyDescent="0.25">
      <c r="A34" s="36">
        <v>7</v>
      </c>
      <c r="B34" s="36" t="s">
        <v>162</v>
      </c>
      <c r="C34" s="36" t="s">
        <v>1</v>
      </c>
      <c r="D34" s="36" t="s">
        <v>149</v>
      </c>
      <c r="E34" s="36" t="s">
        <v>163</v>
      </c>
      <c r="F34" s="14" t="s">
        <v>164</v>
      </c>
      <c r="G34" s="36" t="s">
        <v>165</v>
      </c>
      <c r="H34" s="57"/>
      <c r="I34" s="36" t="s">
        <v>22</v>
      </c>
      <c r="J34" s="8" t="s">
        <v>23</v>
      </c>
      <c r="K34" s="8" t="s">
        <v>146</v>
      </c>
      <c r="L34" s="38" t="s">
        <v>254</v>
      </c>
      <c r="M34" s="40">
        <v>516000</v>
      </c>
      <c r="N34" s="36" t="s">
        <v>167</v>
      </c>
      <c r="O34" s="36"/>
      <c r="P34" s="36"/>
      <c r="Q34" s="36"/>
      <c r="R34" s="36"/>
    </row>
    <row r="35" spans="1:18" ht="15.75" thickBot="1" x14ac:dyDescent="0.3">
      <c r="A35" s="42"/>
      <c r="B35" s="42"/>
      <c r="C35" s="42"/>
      <c r="D35" s="42"/>
      <c r="E35" s="42"/>
      <c r="F35" s="13" t="s">
        <v>247</v>
      </c>
      <c r="G35" s="42"/>
      <c r="H35" s="58"/>
      <c r="I35" s="42"/>
      <c r="J35" s="8" t="s">
        <v>24</v>
      </c>
      <c r="K35" s="8" t="s">
        <v>166</v>
      </c>
      <c r="L35" s="43"/>
      <c r="M35" s="44"/>
      <c r="N35" s="42"/>
      <c r="O35" s="42"/>
      <c r="P35" s="42"/>
      <c r="Q35" s="42"/>
      <c r="R35" s="42"/>
    </row>
    <row r="36" spans="1:18" ht="25.5" x14ac:dyDescent="0.25">
      <c r="A36" s="42"/>
      <c r="B36" s="42"/>
      <c r="C36" s="42"/>
      <c r="D36" s="42"/>
      <c r="E36" s="42"/>
      <c r="F36" s="15"/>
      <c r="G36" s="42"/>
      <c r="H36" s="58"/>
      <c r="I36" s="42"/>
      <c r="J36" s="8" t="s">
        <v>25</v>
      </c>
      <c r="K36" s="8" t="s">
        <v>155</v>
      </c>
      <c r="L36" s="43"/>
      <c r="M36" s="44"/>
      <c r="N36" s="42"/>
      <c r="O36" s="42"/>
      <c r="P36" s="42"/>
      <c r="Q36" s="42"/>
      <c r="R36" s="42"/>
    </row>
    <row r="37" spans="1:18" ht="25.5" x14ac:dyDescent="0.25">
      <c r="A37" s="42"/>
      <c r="B37" s="42"/>
      <c r="C37" s="42"/>
      <c r="D37" s="42"/>
      <c r="E37" s="42"/>
      <c r="F37" s="15"/>
      <c r="G37" s="42"/>
      <c r="H37" s="58"/>
      <c r="I37" s="42"/>
      <c r="J37" s="8" t="s">
        <v>26</v>
      </c>
      <c r="K37" s="8"/>
      <c r="L37" s="43"/>
      <c r="M37" s="44"/>
      <c r="N37" s="42"/>
      <c r="O37" s="42"/>
      <c r="P37" s="42"/>
      <c r="Q37" s="42"/>
      <c r="R37" s="42"/>
    </row>
    <row r="38" spans="1:18" ht="15.75" thickBot="1" x14ac:dyDescent="0.3">
      <c r="A38" s="37"/>
      <c r="B38" s="37"/>
      <c r="C38" s="37"/>
      <c r="D38" s="37"/>
      <c r="E38" s="37"/>
      <c r="F38" s="16"/>
      <c r="G38" s="37"/>
      <c r="H38" s="59"/>
      <c r="I38" s="37"/>
      <c r="J38" s="9" t="s">
        <v>27</v>
      </c>
      <c r="K38" s="7"/>
      <c r="L38" s="39"/>
      <c r="M38" s="41"/>
      <c r="N38" s="37"/>
      <c r="O38" s="37"/>
      <c r="P38" s="37"/>
      <c r="Q38" s="37"/>
      <c r="R38" s="37"/>
    </row>
    <row r="39" spans="1:18" ht="38.25" x14ac:dyDescent="0.25">
      <c r="A39" s="36">
        <v>8</v>
      </c>
      <c r="B39" s="36" t="s">
        <v>168</v>
      </c>
      <c r="C39" s="36" t="s">
        <v>1</v>
      </c>
      <c r="D39" s="60" t="s">
        <v>2</v>
      </c>
      <c r="E39" s="36" t="s">
        <v>144</v>
      </c>
      <c r="F39" s="14" t="s">
        <v>169</v>
      </c>
      <c r="G39" s="36" t="s">
        <v>151</v>
      </c>
      <c r="H39" s="57"/>
      <c r="I39" s="36" t="s">
        <v>22</v>
      </c>
      <c r="J39" s="8" t="s">
        <v>23</v>
      </c>
      <c r="K39" s="8" t="s">
        <v>146</v>
      </c>
      <c r="L39" s="38" t="s">
        <v>255</v>
      </c>
      <c r="M39" s="40">
        <v>730500</v>
      </c>
      <c r="N39" s="36"/>
      <c r="O39" s="36"/>
      <c r="P39" s="36"/>
      <c r="Q39" s="36"/>
      <c r="R39" s="36"/>
    </row>
    <row r="40" spans="1:18" ht="15.75" thickBot="1" x14ac:dyDescent="0.3">
      <c r="A40" s="42"/>
      <c r="B40" s="42"/>
      <c r="C40" s="42"/>
      <c r="D40" s="61"/>
      <c r="E40" s="42"/>
      <c r="F40" s="13" t="s">
        <v>247</v>
      </c>
      <c r="G40" s="42"/>
      <c r="H40" s="58"/>
      <c r="I40" s="42"/>
      <c r="J40" s="8" t="s">
        <v>24</v>
      </c>
      <c r="K40" s="8" t="s">
        <v>147</v>
      </c>
      <c r="L40" s="43"/>
      <c r="M40" s="44"/>
      <c r="N40" s="42"/>
      <c r="O40" s="42"/>
      <c r="P40" s="42"/>
      <c r="Q40" s="42"/>
      <c r="R40" s="42"/>
    </row>
    <row r="41" spans="1:18" ht="25.5" x14ac:dyDescent="0.25">
      <c r="A41" s="42"/>
      <c r="B41" s="42"/>
      <c r="C41" s="42"/>
      <c r="D41" s="61"/>
      <c r="E41" s="42"/>
      <c r="F41" s="15"/>
      <c r="G41" s="42"/>
      <c r="H41" s="58"/>
      <c r="I41" s="42"/>
      <c r="J41" s="8" t="s">
        <v>25</v>
      </c>
      <c r="K41" s="6"/>
      <c r="L41" s="43"/>
      <c r="M41" s="44"/>
      <c r="N41" s="42"/>
      <c r="O41" s="42"/>
      <c r="P41" s="42"/>
      <c r="Q41" s="42"/>
      <c r="R41" s="42"/>
    </row>
    <row r="42" spans="1:18" ht="25.5" x14ac:dyDescent="0.25">
      <c r="A42" s="42"/>
      <c r="B42" s="42"/>
      <c r="C42" s="42"/>
      <c r="D42" s="61"/>
      <c r="E42" s="42"/>
      <c r="F42" s="15"/>
      <c r="G42" s="42"/>
      <c r="H42" s="58"/>
      <c r="I42" s="42"/>
      <c r="J42" s="8" t="s">
        <v>26</v>
      </c>
      <c r="K42" s="6"/>
      <c r="L42" s="43"/>
      <c r="M42" s="44"/>
      <c r="N42" s="42"/>
      <c r="O42" s="42"/>
      <c r="P42" s="42"/>
      <c r="Q42" s="42"/>
      <c r="R42" s="42"/>
    </row>
    <row r="43" spans="1:18" ht="15.75" thickBot="1" x14ac:dyDescent="0.3">
      <c r="A43" s="37"/>
      <c r="B43" s="37"/>
      <c r="C43" s="37"/>
      <c r="D43" s="62"/>
      <c r="E43" s="37"/>
      <c r="F43" s="16"/>
      <c r="G43" s="37"/>
      <c r="H43" s="59"/>
      <c r="I43" s="37"/>
      <c r="J43" s="9" t="s">
        <v>27</v>
      </c>
      <c r="K43" s="7"/>
      <c r="L43" s="39"/>
      <c r="M43" s="41"/>
      <c r="N43" s="37"/>
      <c r="O43" s="37"/>
      <c r="P43" s="37"/>
      <c r="Q43" s="37"/>
      <c r="R43" s="37"/>
    </row>
    <row r="44" spans="1:18" ht="38.25" x14ac:dyDescent="0.25">
      <c r="A44" s="36">
        <v>9</v>
      </c>
      <c r="B44" s="36" t="s">
        <v>170</v>
      </c>
      <c r="C44" s="36" t="s">
        <v>1</v>
      </c>
      <c r="D44" s="60" t="s">
        <v>171</v>
      </c>
      <c r="E44" s="36" t="s">
        <v>144</v>
      </c>
      <c r="F44" s="14" t="s">
        <v>169</v>
      </c>
      <c r="G44" s="36" t="s">
        <v>151</v>
      </c>
      <c r="H44" s="57"/>
      <c r="I44" s="36" t="s">
        <v>22</v>
      </c>
      <c r="J44" s="8" t="s">
        <v>23</v>
      </c>
      <c r="K44" s="8" t="s">
        <v>146</v>
      </c>
      <c r="L44" s="38" t="s">
        <v>256</v>
      </c>
      <c r="M44" s="40">
        <v>167400</v>
      </c>
      <c r="N44" s="36"/>
      <c r="O44" s="36"/>
      <c r="P44" s="36"/>
      <c r="Q44" s="36"/>
      <c r="R44" s="36"/>
    </row>
    <row r="45" spans="1:18" ht="15.75" thickBot="1" x14ac:dyDescent="0.3">
      <c r="A45" s="42"/>
      <c r="B45" s="42"/>
      <c r="C45" s="42"/>
      <c r="D45" s="61"/>
      <c r="E45" s="42"/>
      <c r="F45" s="13" t="s">
        <v>247</v>
      </c>
      <c r="G45" s="42"/>
      <c r="H45" s="58"/>
      <c r="I45" s="42"/>
      <c r="J45" s="8" t="s">
        <v>24</v>
      </c>
      <c r="K45" s="8" t="s">
        <v>147</v>
      </c>
      <c r="L45" s="43"/>
      <c r="M45" s="44"/>
      <c r="N45" s="42"/>
      <c r="O45" s="42"/>
      <c r="P45" s="42"/>
      <c r="Q45" s="42"/>
      <c r="R45" s="42"/>
    </row>
    <row r="46" spans="1:18" ht="25.5" x14ac:dyDescent="0.25">
      <c r="A46" s="42"/>
      <c r="B46" s="42"/>
      <c r="C46" s="42"/>
      <c r="D46" s="61"/>
      <c r="E46" s="42"/>
      <c r="F46" s="15"/>
      <c r="G46" s="42"/>
      <c r="H46" s="58"/>
      <c r="I46" s="42"/>
      <c r="J46" s="8" t="s">
        <v>25</v>
      </c>
      <c r="K46" s="6"/>
      <c r="L46" s="43"/>
      <c r="M46" s="44"/>
      <c r="N46" s="42"/>
      <c r="O46" s="42"/>
      <c r="P46" s="42"/>
      <c r="Q46" s="42"/>
      <c r="R46" s="42"/>
    </row>
    <row r="47" spans="1:18" ht="25.5" x14ac:dyDescent="0.25">
      <c r="A47" s="42"/>
      <c r="B47" s="42"/>
      <c r="C47" s="42"/>
      <c r="D47" s="61"/>
      <c r="E47" s="42"/>
      <c r="F47" s="15"/>
      <c r="G47" s="42"/>
      <c r="H47" s="58"/>
      <c r="I47" s="42"/>
      <c r="J47" s="8" t="s">
        <v>26</v>
      </c>
      <c r="K47" s="6"/>
      <c r="L47" s="43"/>
      <c r="M47" s="44"/>
      <c r="N47" s="42"/>
      <c r="O47" s="42"/>
      <c r="P47" s="42"/>
      <c r="Q47" s="42"/>
      <c r="R47" s="42"/>
    </row>
    <row r="48" spans="1:18" ht="15.75" thickBot="1" x14ac:dyDescent="0.3">
      <c r="A48" s="37"/>
      <c r="B48" s="37"/>
      <c r="C48" s="37"/>
      <c r="D48" s="62"/>
      <c r="E48" s="37"/>
      <c r="F48" s="16"/>
      <c r="G48" s="37"/>
      <c r="H48" s="59"/>
      <c r="I48" s="37"/>
      <c r="J48" s="9" t="s">
        <v>27</v>
      </c>
      <c r="K48" s="7"/>
      <c r="L48" s="39"/>
      <c r="M48" s="41"/>
      <c r="N48" s="37"/>
      <c r="O48" s="37"/>
      <c r="P48" s="37"/>
      <c r="Q48" s="37"/>
      <c r="R48" s="37"/>
    </row>
    <row r="49" spans="1:18" ht="38.25" x14ac:dyDescent="0.25">
      <c r="A49" s="36">
        <v>10</v>
      </c>
      <c r="B49" s="36" t="s">
        <v>172</v>
      </c>
      <c r="C49" s="36" t="s">
        <v>1</v>
      </c>
      <c r="D49" s="60" t="s">
        <v>2</v>
      </c>
      <c r="E49" s="36" t="s">
        <v>144</v>
      </c>
      <c r="F49" s="14" t="s">
        <v>173</v>
      </c>
      <c r="G49" s="36" t="s">
        <v>151</v>
      </c>
      <c r="H49" s="57"/>
      <c r="I49" s="36" t="s">
        <v>22</v>
      </c>
      <c r="J49" s="8" t="s">
        <v>23</v>
      </c>
      <c r="K49" s="8" t="s">
        <v>146</v>
      </c>
      <c r="L49" s="38" t="s">
        <v>257</v>
      </c>
      <c r="M49" s="40">
        <v>730550</v>
      </c>
      <c r="N49" s="36"/>
      <c r="O49" s="36"/>
      <c r="P49" s="36"/>
      <c r="Q49" s="36"/>
      <c r="R49" s="36"/>
    </row>
    <row r="50" spans="1:18" ht="15.75" thickBot="1" x14ac:dyDescent="0.3">
      <c r="A50" s="42"/>
      <c r="B50" s="42"/>
      <c r="C50" s="42"/>
      <c r="D50" s="61"/>
      <c r="E50" s="42"/>
      <c r="F50" s="13" t="s">
        <v>247</v>
      </c>
      <c r="G50" s="42"/>
      <c r="H50" s="58"/>
      <c r="I50" s="42"/>
      <c r="J50" s="8" t="s">
        <v>24</v>
      </c>
      <c r="K50" s="8" t="s">
        <v>147</v>
      </c>
      <c r="L50" s="43"/>
      <c r="M50" s="44"/>
      <c r="N50" s="42"/>
      <c r="O50" s="42"/>
      <c r="P50" s="42"/>
      <c r="Q50" s="42"/>
      <c r="R50" s="42"/>
    </row>
    <row r="51" spans="1:18" ht="25.5" x14ac:dyDescent="0.25">
      <c r="A51" s="42"/>
      <c r="B51" s="42"/>
      <c r="C51" s="42"/>
      <c r="D51" s="61"/>
      <c r="E51" s="42"/>
      <c r="F51" s="15"/>
      <c r="G51" s="42"/>
      <c r="H51" s="58"/>
      <c r="I51" s="42"/>
      <c r="J51" s="8" t="s">
        <v>25</v>
      </c>
      <c r="K51" s="6"/>
      <c r="L51" s="43"/>
      <c r="M51" s="44"/>
      <c r="N51" s="42"/>
      <c r="O51" s="42"/>
      <c r="P51" s="42"/>
      <c r="Q51" s="42"/>
      <c r="R51" s="42"/>
    </row>
    <row r="52" spans="1:18" ht="25.5" x14ac:dyDescent="0.25">
      <c r="A52" s="42"/>
      <c r="B52" s="42"/>
      <c r="C52" s="42"/>
      <c r="D52" s="61"/>
      <c r="E52" s="42"/>
      <c r="F52" s="15"/>
      <c r="G52" s="42"/>
      <c r="H52" s="58"/>
      <c r="I52" s="42"/>
      <c r="J52" s="8" t="s">
        <v>26</v>
      </c>
      <c r="K52" s="6"/>
      <c r="L52" s="43"/>
      <c r="M52" s="44"/>
      <c r="N52" s="42"/>
      <c r="O52" s="42"/>
      <c r="P52" s="42"/>
      <c r="Q52" s="42"/>
      <c r="R52" s="42"/>
    </row>
    <row r="53" spans="1:18" ht="15.75" thickBot="1" x14ac:dyDescent="0.3">
      <c r="A53" s="37"/>
      <c r="B53" s="37"/>
      <c r="C53" s="37"/>
      <c r="D53" s="62"/>
      <c r="E53" s="37"/>
      <c r="F53" s="16"/>
      <c r="G53" s="37"/>
      <c r="H53" s="59"/>
      <c r="I53" s="37"/>
      <c r="J53" s="9" t="s">
        <v>27</v>
      </c>
      <c r="K53" s="7"/>
      <c r="L53" s="39"/>
      <c r="M53" s="41"/>
      <c r="N53" s="37"/>
      <c r="O53" s="37"/>
      <c r="P53" s="37"/>
      <c r="Q53" s="37"/>
      <c r="R53" s="37"/>
    </row>
    <row r="54" spans="1:18" x14ac:dyDescent="0.25">
      <c r="A54" s="36">
        <v>11</v>
      </c>
      <c r="B54" s="36" t="s">
        <v>174</v>
      </c>
      <c r="C54" s="36" t="s">
        <v>1</v>
      </c>
      <c r="D54" s="60" t="s">
        <v>143</v>
      </c>
      <c r="E54" s="36" t="s">
        <v>144</v>
      </c>
      <c r="F54" s="50" t="s">
        <v>175</v>
      </c>
      <c r="G54" s="36" t="s">
        <v>151</v>
      </c>
      <c r="H54" s="57"/>
      <c r="I54" s="36" t="s">
        <v>22</v>
      </c>
      <c r="J54" s="8" t="s">
        <v>23</v>
      </c>
      <c r="K54" s="8" t="s">
        <v>146</v>
      </c>
      <c r="L54" s="38" t="s">
        <v>258</v>
      </c>
      <c r="M54" s="40">
        <v>730550</v>
      </c>
      <c r="N54" s="36"/>
      <c r="O54" s="36"/>
      <c r="P54" s="36"/>
      <c r="Q54" s="36"/>
      <c r="R54" s="36"/>
    </row>
    <row r="55" spans="1:18" x14ac:dyDescent="0.25">
      <c r="A55" s="42"/>
      <c r="B55" s="42"/>
      <c r="C55" s="42"/>
      <c r="D55" s="61"/>
      <c r="E55" s="42"/>
      <c r="F55" s="64"/>
      <c r="G55" s="42"/>
      <c r="H55" s="58"/>
      <c r="I55" s="42"/>
      <c r="J55" s="8" t="s">
        <v>24</v>
      </c>
      <c r="K55" s="8" t="s">
        <v>147</v>
      </c>
      <c r="L55" s="43"/>
      <c r="M55" s="44"/>
      <c r="N55" s="42"/>
      <c r="O55" s="42"/>
      <c r="P55" s="42"/>
      <c r="Q55" s="42"/>
      <c r="R55" s="42"/>
    </row>
    <row r="56" spans="1:18" ht="25.5" x14ac:dyDescent="0.25">
      <c r="A56" s="42"/>
      <c r="B56" s="42"/>
      <c r="C56" s="42"/>
      <c r="D56" s="61"/>
      <c r="E56" s="42"/>
      <c r="F56" s="64"/>
      <c r="G56" s="42"/>
      <c r="H56" s="58"/>
      <c r="I56" s="42"/>
      <c r="J56" s="8" t="s">
        <v>25</v>
      </c>
      <c r="K56" s="6"/>
      <c r="L56" s="43"/>
      <c r="M56" s="44"/>
      <c r="N56" s="42"/>
      <c r="O56" s="42"/>
      <c r="P56" s="42"/>
      <c r="Q56" s="42"/>
      <c r="R56" s="42"/>
    </row>
    <row r="57" spans="1:18" ht="25.5" x14ac:dyDescent="0.25">
      <c r="A57" s="42"/>
      <c r="B57" s="42"/>
      <c r="C57" s="42"/>
      <c r="D57" s="61"/>
      <c r="E57" s="42"/>
      <c r="F57" s="64"/>
      <c r="G57" s="42"/>
      <c r="H57" s="58"/>
      <c r="I57" s="42"/>
      <c r="J57" s="8" t="s">
        <v>26</v>
      </c>
      <c r="K57" s="6"/>
      <c r="L57" s="43"/>
      <c r="M57" s="44"/>
      <c r="N57" s="42"/>
      <c r="O57" s="42"/>
      <c r="P57" s="42"/>
      <c r="Q57" s="42"/>
      <c r="R57" s="42"/>
    </row>
    <row r="58" spans="1:18" ht="15.75" thickBot="1" x14ac:dyDescent="0.3">
      <c r="A58" s="37"/>
      <c r="B58" s="37"/>
      <c r="C58" s="37"/>
      <c r="D58" s="62"/>
      <c r="E58" s="37"/>
      <c r="F58" s="54"/>
      <c r="G58" s="37"/>
      <c r="H58" s="59"/>
      <c r="I58" s="37"/>
      <c r="J58" s="9" t="s">
        <v>27</v>
      </c>
      <c r="K58" s="7"/>
      <c r="L58" s="39"/>
      <c r="M58" s="41"/>
      <c r="N58" s="37"/>
      <c r="O58" s="37"/>
      <c r="P58" s="37"/>
      <c r="Q58" s="37"/>
      <c r="R58" s="37"/>
    </row>
    <row r="59" spans="1:18" x14ac:dyDescent="0.25">
      <c r="A59" s="36">
        <v>12</v>
      </c>
      <c r="B59" s="36" t="s">
        <v>176</v>
      </c>
      <c r="C59" s="36" t="s">
        <v>1</v>
      </c>
      <c r="D59" s="60" t="s">
        <v>171</v>
      </c>
      <c r="E59" s="36" t="s">
        <v>144</v>
      </c>
      <c r="F59" s="50" t="s">
        <v>177</v>
      </c>
      <c r="G59" s="36" t="s">
        <v>151</v>
      </c>
      <c r="H59" s="57"/>
      <c r="I59" s="36" t="s">
        <v>22</v>
      </c>
      <c r="J59" s="8" t="s">
        <v>23</v>
      </c>
      <c r="K59" s="8" t="s">
        <v>146</v>
      </c>
      <c r="L59" s="38" t="s">
        <v>259</v>
      </c>
      <c r="M59" s="40">
        <v>167450</v>
      </c>
      <c r="N59" s="36"/>
      <c r="O59" s="36"/>
      <c r="P59" s="36"/>
      <c r="Q59" s="36"/>
      <c r="R59" s="36"/>
    </row>
    <row r="60" spans="1:18" x14ac:dyDescent="0.25">
      <c r="A60" s="42"/>
      <c r="B60" s="42"/>
      <c r="C60" s="42"/>
      <c r="D60" s="61"/>
      <c r="E60" s="42"/>
      <c r="F60" s="64"/>
      <c r="G60" s="42"/>
      <c r="H60" s="58"/>
      <c r="I60" s="42"/>
      <c r="J60" s="8" t="s">
        <v>24</v>
      </c>
      <c r="K60" s="8" t="s">
        <v>147</v>
      </c>
      <c r="L60" s="43"/>
      <c r="M60" s="44"/>
      <c r="N60" s="42"/>
      <c r="O60" s="42"/>
      <c r="P60" s="42"/>
      <c r="Q60" s="42"/>
      <c r="R60" s="42"/>
    </row>
    <row r="61" spans="1:18" ht="25.5" x14ac:dyDescent="0.25">
      <c r="A61" s="42"/>
      <c r="B61" s="42"/>
      <c r="C61" s="42"/>
      <c r="D61" s="61"/>
      <c r="E61" s="42"/>
      <c r="F61" s="64"/>
      <c r="G61" s="42"/>
      <c r="H61" s="58"/>
      <c r="I61" s="42"/>
      <c r="J61" s="8" t="s">
        <v>25</v>
      </c>
      <c r="K61" s="6"/>
      <c r="L61" s="43"/>
      <c r="M61" s="44"/>
      <c r="N61" s="42"/>
      <c r="O61" s="42"/>
      <c r="P61" s="42"/>
      <c r="Q61" s="42"/>
      <c r="R61" s="42"/>
    </row>
    <row r="62" spans="1:18" ht="25.5" x14ac:dyDescent="0.25">
      <c r="A62" s="42"/>
      <c r="B62" s="42"/>
      <c r="C62" s="42"/>
      <c r="D62" s="61"/>
      <c r="E62" s="42"/>
      <c r="F62" s="64"/>
      <c r="G62" s="42"/>
      <c r="H62" s="58"/>
      <c r="I62" s="42"/>
      <c r="J62" s="8" t="s">
        <v>26</v>
      </c>
      <c r="K62" s="6"/>
      <c r="L62" s="43"/>
      <c r="M62" s="44"/>
      <c r="N62" s="42"/>
      <c r="O62" s="42"/>
      <c r="P62" s="42"/>
      <c r="Q62" s="42"/>
      <c r="R62" s="42"/>
    </row>
    <row r="63" spans="1:18" ht="15.75" thickBot="1" x14ac:dyDescent="0.3">
      <c r="A63" s="37"/>
      <c r="B63" s="37"/>
      <c r="C63" s="37"/>
      <c r="D63" s="62"/>
      <c r="E63" s="37"/>
      <c r="F63" s="54"/>
      <c r="G63" s="37"/>
      <c r="H63" s="59"/>
      <c r="I63" s="37"/>
      <c r="J63" s="9" t="s">
        <v>27</v>
      </c>
      <c r="K63" s="7"/>
      <c r="L63" s="39"/>
      <c r="M63" s="41"/>
      <c r="N63" s="37"/>
      <c r="O63" s="37"/>
      <c r="P63" s="37"/>
      <c r="Q63" s="37"/>
      <c r="R63" s="37"/>
    </row>
    <row r="64" spans="1:18" x14ac:dyDescent="0.25">
      <c r="A64" s="36">
        <v>13</v>
      </c>
      <c r="B64" s="36" t="s">
        <v>178</v>
      </c>
      <c r="C64" s="36" t="s">
        <v>1</v>
      </c>
      <c r="D64" s="60" t="s">
        <v>171</v>
      </c>
      <c r="E64" s="36" t="s">
        <v>144</v>
      </c>
      <c r="F64" s="50" t="s">
        <v>179</v>
      </c>
      <c r="G64" s="36" t="s">
        <v>151</v>
      </c>
      <c r="H64" s="57"/>
      <c r="I64" s="36" t="s">
        <v>22</v>
      </c>
      <c r="J64" s="8" t="s">
        <v>23</v>
      </c>
      <c r="K64" s="8" t="s">
        <v>146</v>
      </c>
      <c r="L64" s="38" t="s">
        <v>260</v>
      </c>
      <c r="M64" s="40">
        <v>167450</v>
      </c>
      <c r="N64" s="36"/>
      <c r="O64" s="36"/>
      <c r="P64" s="36"/>
      <c r="Q64" s="36"/>
      <c r="R64" s="36"/>
    </row>
    <row r="65" spans="1:18" x14ac:dyDescent="0.25">
      <c r="A65" s="42"/>
      <c r="B65" s="42"/>
      <c r="C65" s="42"/>
      <c r="D65" s="61"/>
      <c r="E65" s="42"/>
      <c r="F65" s="64"/>
      <c r="G65" s="42"/>
      <c r="H65" s="58"/>
      <c r="I65" s="42"/>
      <c r="J65" s="8" t="s">
        <v>24</v>
      </c>
      <c r="K65" s="8" t="s">
        <v>147</v>
      </c>
      <c r="L65" s="43"/>
      <c r="M65" s="44"/>
      <c r="N65" s="42"/>
      <c r="O65" s="42"/>
      <c r="P65" s="42"/>
      <c r="Q65" s="42"/>
      <c r="R65" s="42"/>
    </row>
    <row r="66" spans="1:18" ht="25.5" x14ac:dyDescent="0.25">
      <c r="A66" s="42"/>
      <c r="B66" s="42"/>
      <c r="C66" s="42"/>
      <c r="D66" s="61"/>
      <c r="E66" s="42"/>
      <c r="F66" s="64"/>
      <c r="G66" s="42"/>
      <c r="H66" s="58"/>
      <c r="I66" s="42"/>
      <c r="J66" s="8" t="s">
        <v>25</v>
      </c>
      <c r="K66" s="6"/>
      <c r="L66" s="43"/>
      <c r="M66" s="44"/>
      <c r="N66" s="42"/>
      <c r="O66" s="42"/>
      <c r="P66" s="42"/>
      <c r="Q66" s="42"/>
      <c r="R66" s="42"/>
    </row>
    <row r="67" spans="1:18" ht="25.5" x14ac:dyDescent="0.25">
      <c r="A67" s="42"/>
      <c r="B67" s="42"/>
      <c r="C67" s="42"/>
      <c r="D67" s="61"/>
      <c r="E67" s="42"/>
      <c r="F67" s="64"/>
      <c r="G67" s="42"/>
      <c r="H67" s="58"/>
      <c r="I67" s="42"/>
      <c r="J67" s="8" t="s">
        <v>26</v>
      </c>
      <c r="K67" s="6"/>
      <c r="L67" s="43"/>
      <c r="M67" s="44"/>
      <c r="N67" s="42"/>
      <c r="O67" s="42"/>
      <c r="P67" s="42"/>
      <c r="Q67" s="42"/>
      <c r="R67" s="42"/>
    </row>
    <row r="68" spans="1:18" ht="15.75" thickBot="1" x14ac:dyDescent="0.3">
      <c r="A68" s="37"/>
      <c r="B68" s="37"/>
      <c r="C68" s="37"/>
      <c r="D68" s="62"/>
      <c r="E68" s="37"/>
      <c r="F68" s="54"/>
      <c r="G68" s="37"/>
      <c r="H68" s="59"/>
      <c r="I68" s="37"/>
      <c r="J68" s="9" t="s">
        <v>27</v>
      </c>
      <c r="K68" s="7"/>
      <c r="L68" s="39"/>
      <c r="M68" s="41"/>
      <c r="N68" s="37"/>
      <c r="O68" s="37"/>
      <c r="P68" s="37"/>
      <c r="Q68" s="37"/>
      <c r="R68" s="37"/>
    </row>
    <row r="69" spans="1:18" x14ac:dyDescent="0.25">
      <c r="A69" s="36">
        <v>14</v>
      </c>
      <c r="B69" s="36" t="s">
        <v>180</v>
      </c>
      <c r="C69" s="36" t="s">
        <v>1</v>
      </c>
      <c r="D69" s="60" t="s">
        <v>181</v>
      </c>
      <c r="E69" s="36" t="s">
        <v>182</v>
      </c>
      <c r="F69" s="50" t="s">
        <v>183</v>
      </c>
      <c r="G69" s="36" t="s">
        <v>184</v>
      </c>
      <c r="H69" s="57"/>
      <c r="I69" s="36" t="s">
        <v>22</v>
      </c>
      <c r="J69" s="8" t="s">
        <v>23</v>
      </c>
      <c r="K69" s="8" t="s">
        <v>146</v>
      </c>
      <c r="L69" s="38" t="s">
        <v>261</v>
      </c>
      <c r="M69" s="40">
        <v>0</v>
      </c>
      <c r="N69" s="36" t="s">
        <v>189</v>
      </c>
      <c r="O69" s="36"/>
      <c r="P69" s="36"/>
      <c r="Q69" s="36"/>
      <c r="R69" s="36"/>
    </row>
    <row r="70" spans="1:18" x14ac:dyDescent="0.25">
      <c r="A70" s="42"/>
      <c r="B70" s="42"/>
      <c r="C70" s="42"/>
      <c r="D70" s="61"/>
      <c r="E70" s="42"/>
      <c r="F70" s="64"/>
      <c r="G70" s="42"/>
      <c r="H70" s="58"/>
      <c r="I70" s="42"/>
      <c r="J70" s="8" t="s">
        <v>185</v>
      </c>
      <c r="K70" s="8" t="s">
        <v>188</v>
      </c>
      <c r="L70" s="43"/>
      <c r="M70" s="44"/>
      <c r="N70" s="42"/>
      <c r="O70" s="42"/>
      <c r="P70" s="42"/>
      <c r="Q70" s="42"/>
      <c r="R70" s="42"/>
    </row>
    <row r="71" spans="1:18" ht="25.5" x14ac:dyDescent="0.25">
      <c r="A71" s="42"/>
      <c r="B71" s="42"/>
      <c r="C71" s="42"/>
      <c r="D71" s="61"/>
      <c r="E71" s="42"/>
      <c r="F71" s="64"/>
      <c r="G71" s="42"/>
      <c r="H71" s="58"/>
      <c r="I71" s="42"/>
      <c r="J71" s="8" t="s">
        <v>186</v>
      </c>
      <c r="K71" s="6"/>
      <c r="L71" s="43"/>
      <c r="M71" s="44"/>
      <c r="N71" s="42"/>
      <c r="O71" s="42"/>
      <c r="P71" s="42"/>
      <c r="Q71" s="42"/>
      <c r="R71" s="42"/>
    </row>
    <row r="72" spans="1:18" ht="25.5" x14ac:dyDescent="0.25">
      <c r="A72" s="42"/>
      <c r="B72" s="42"/>
      <c r="C72" s="42"/>
      <c r="D72" s="61"/>
      <c r="E72" s="42"/>
      <c r="F72" s="64"/>
      <c r="G72" s="42"/>
      <c r="H72" s="58"/>
      <c r="I72" s="42"/>
      <c r="J72" s="8" t="s">
        <v>26</v>
      </c>
      <c r="K72" s="6"/>
      <c r="L72" s="43"/>
      <c r="M72" s="44"/>
      <c r="N72" s="42"/>
      <c r="O72" s="42"/>
      <c r="P72" s="42"/>
      <c r="Q72" s="42"/>
      <c r="R72" s="42"/>
    </row>
    <row r="73" spans="1:18" ht="15.75" thickBot="1" x14ac:dyDescent="0.3">
      <c r="A73" s="37"/>
      <c r="B73" s="37"/>
      <c r="C73" s="37"/>
      <c r="D73" s="62"/>
      <c r="E73" s="37"/>
      <c r="F73" s="54"/>
      <c r="G73" s="37"/>
      <c r="H73" s="59"/>
      <c r="I73" s="37"/>
      <c r="J73" s="9" t="s">
        <v>187</v>
      </c>
      <c r="K73" s="7"/>
      <c r="L73" s="39"/>
      <c r="M73" s="41"/>
      <c r="N73" s="37"/>
      <c r="O73" s="37"/>
      <c r="P73" s="37"/>
      <c r="Q73" s="37"/>
      <c r="R73" s="37"/>
    </row>
    <row r="74" spans="1:18" x14ac:dyDescent="0.25">
      <c r="A74" s="36">
        <v>15</v>
      </c>
      <c r="B74" s="36" t="s">
        <v>190</v>
      </c>
      <c r="C74" s="36" t="s">
        <v>1</v>
      </c>
      <c r="D74" s="60" t="s">
        <v>191</v>
      </c>
      <c r="E74" s="36" t="s">
        <v>182</v>
      </c>
      <c r="F74" s="50" t="s">
        <v>192</v>
      </c>
      <c r="G74" s="36" t="s">
        <v>193</v>
      </c>
      <c r="H74" s="57"/>
      <c r="I74" s="36" t="s">
        <v>22</v>
      </c>
      <c r="J74" s="8" t="s">
        <v>23</v>
      </c>
      <c r="K74" s="8" t="s">
        <v>146</v>
      </c>
      <c r="L74" s="38" t="s">
        <v>262</v>
      </c>
      <c r="M74" s="40">
        <v>0</v>
      </c>
      <c r="N74" s="36" t="s">
        <v>195</v>
      </c>
      <c r="O74" s="36"/>
      <c r="P74" s="36"/>
      <c r="Q74" s="36"/>
      <c r="R74" s="36"/>
    </row>
    <row r="75" spans="1:18" x14ac:dyDescent="0.25">
      <c r="A75" s="42"/>
      <c r="B75" s="42"/>
      <c r="C75" s="42"/>
      <c r="D75" s="61"/>
      <c r="E75" s="42"/>
      <c r="F75" s="64"/>
      <c r="G75" s="42"/>
      <c r="H75" s="58"/>
      <c r="I75" s="42"/>
      <c r="J75" s="8" t="s">
        <v>185</v>
      </c>
      <c r="K75" s="8" t="s">
        <v>194</v>
      </c>
      <c r="L75" s="43"/>
      <c r="M75" s="44"/>
      <c r="N75" s="42"/>
      <c r="O75" s="42"/>
      <c r="P75" s="42"/>
      <c r="Q75" s="42"/>
      <c r="R75" s="42"/>
    </row>
    <row r="76" spans="1:18" ht="25.5" x14ac:dyDescent="0.25">
      <c r="A76" s="42"/>
      <c r="B76" s="42"/>
      <c r="C76" s="42"/>
      <c r="D76" s="61"/>
      <c r="E76" s="42"/>
      <c r="F76" s="64"/>
      <c r="G76" s="42"/>
      <c r="H76" s="58"/>
      <c r="I76" s="42"/>
      <c r="J76" s="8" t="s">
        <v>186</v>
      </c>
      <c r="K76" s="6"/>
      <c r="L76" s="43"/>
      <c r="M76" s="44"/>
      <c r="N76" s="42"/>
      <c r="O76" s="42"/>
      <c r="P76" s="42"/>
      <c r="Q76" s="42"/>
      <c r="R76" s="42"/>
    </row>
    <row r="77" spans="1:18" ht="25.5" x14ac:dyDescent="0.25">
      <c r="A77" s="42"/>
      <c r="B77" s="42"/>
      <c r="C77" s="42"/>
      <c r="D77" s="61"/>
      <c r="E77" s="42"/>
      <c r="F77" s="64"/>
      <c r="G77" s="42"/>
      <c r="H77" s="58"/>
      <c r="I77" s="42"/>
      <c r="J77" s="8" t="s">
        <v>26</v>
      </c>
      <c r="K77" s="6"/>
      <c r="L77" s="43"/>
      <c r="M77" s="44"/>
      <c r="N77" s="42"/>
      <c r="O77" s="42"/>
      <c r="P77" s="42"/>
      <c r="Q77" s="42"/>
      <c r="R77" s="42"/>
    </row>
    <row r="78" spans="1:18" ht="15.75" thickBot="1" x14ac:dyDescent="0.3">
      <c r="A78" s="37"/>
      <c r="B78" s="37"/>
      <c r="C78" s="37"/>
      <c r="D78" s="62"/>
      <c r="E78" s="37"/>
      <c r="F78" s="54"/>
      <c r="G78" s="37"/>
      <c r="H78" s="59"/>
      <c r="I78" s="37"/>
      <c r="J78" s="9" t="s">
        <v>187</v>
      </c>
      <c r="K78" s="7"/>
      <c r="L78" s="39"/>
      <c r="M78" s="41"/>
      <c r="N78" s="37"/>
      <c r="O78" s="37"/>
      <c r="P78" s="37"/>
      <c r="Q78" s="37"/>
      <c r="R78" s="37"/>
    </row>
    <row r="79" spans="1:18" x14ac:dyDescent="0.25">
      <c r="A79" s="36">
        <v>16</v>
      </c>
      <c r="B79" s="36" t="s">
        <v>196</v>
      </c>
      <c r="C79" s="36" t="s">
        <v>1</v>
      </c>
      <c r="D79" s="60" t="s">
        <v>197</v>
      </c>
      <c r="E79" s="36" t="s">
        <v>182</v>
      </c>
      <c r="F79" s="50" t="s">
        <v>198</v>
      </c>
      <c r="G79" s="36" t="s">
        <v>199</v>
      </c>
      <c r="H79" s="57"/>
      <c r="I79" s="36" t="s">
        <v>22</v>
      </c>
      <c r="J79" s="8" t="s">
        <v>23</v>
      </c>
      <c r="K79" s="8" t="s">
        <v>146</v>
      </c>
      <c r="L79" s="38" t="s">
        <v>263</v>
      </c>
      <c r="M79" s="40">
        <v>0</v>
      </c>
      <c r="N79" s="36"/>
      <c r="O79" s="36"/>
      <c r="P79" s="36"/>
      <c r="Q79" s="36"/>
      <c r="R79" s="36"/>
    </row>
    <row r="80" spans="1:18" x14ac:dyDescent="0.25">
      <c r="A80" s="42"/>
      <c r="B80" s="42"/>
      <c r="C80" s="42"/>
      <c r="D80" s="61"/>
      <c r="E80" s="42"/>
      <c r="F80" s="64"/>
      <c r="G80" s="42"/>
      <c r="H80" s="58"/>
      <c r="I80" s="42"/>
      <c r="J80" s="8" t="s">
        <v>185</v>
      </c>
      <c r="K80" s="8" t="s">
        <v>147</v>
      </c>
      <c r="L80" s="43"/>
      <c r="M80" s="44"/>
      <c r="N80" s="42"/>
      <c r="O80" s="42"/>
      <c r="P80" s="42"/>
      <c r="Q80" s="42"/>
      <c r="R80" s="42"/>
    </row>
    <row r="81" spans="1:18" ht="25.5" x14ac:dyDescent="0.25">
      <c r="A81" s="42"/>
      <c r="B81" s="42"/>
      <c r="C81" s="42"/>
      <c r="D81" s="61"/>
      <c r="E81" s="42"/>
      <c r="F81" s="64"/>
      <c r="G81" s="42"/>
      <c r="H81" s="58"/>
      <c r="I81" s="42"/>
      <c r="J81" s="8" t="s">
        <v>186</v>
      </c>
      <c r="K81" s="6"/>
      <c r="L81" s="43"/>
      <c r="M81" s="44"/>
      <c r="N81" s="42"/>
      <c r="O81" s="42"/>
      <c r="P81" s="42"/>
      <c r="Q81" s="42"/>
      <c r="R81" s="42"/>
    </row>
    <row r="82" spans="1:18" ht="25.5" x14ac:dyDescent="0.25">
      <c r="A82" s="42"/>
      <c r="B82" s="42"/>
      <c r="C82" s="42"/>
      <c r="D82" s="61"/>
      <c r="E82" s="42"/>
      <c r="F82" s="64"/>
      <c r="G82" s="42"/>
      <c r="H82" s="58"/>
      <c r="I82" s="42"/>
      <c r="J82" s="8" t="s">
        <v>26</v>
      </c>
      <c r="K82" s="6"/>
      <c r="L82" s="43"/>
      <c r="M82" s="44"/>
      <c r="N82" s="42"/>
      <c r="O82" s="42"/>
      <c r="P82" s="42"/>
      <c r="Q82" s="42"/>
      <c r="R82" s="42"/>
    </row>
    <row r="83" spans="1:18" ht="15.75" thickBot="1" x14ac:dyDescent="0.3">
      <c r="A83" s="37"/>
      <c r="B83" s="37"/>
      <c r="C83" s="37"/>
      <c r="D83" s="62"/>
      <c r="E83" s="37"/>
      <c r="F83" s="54"/>
      <c r="G83" s="37"/>
      <c r="H83" s="59"/>
      <c r="I83" s="37"/>
      <c r="J83" s="9" t="s">
        <v>187</v>
      </c>
      <c r="K83" s="7"/>
      <c r="L83" s="39"/>
      <c r="M83" s="41"/>
      <c r="N83" s="37"/>
      <c r="O83" s="37"/>
      <c r="P83" s="37"/>
      <c r="Q83" s="37"/>
      <c r="R83" s="37"/>
    </row>
    <row r="84" spans="1:18" x14ac:dyDescent="0.25">
      <c r="A84" s="36">
        <v>17</v>
      </c>
      <c r="B84" s="36" t="s">
        <v>200</v>
      </c>
      <c r="C84" s="36" t="s">
        <v>1</v>
      </c>
      <c r="D84" s="60" t="s">
        <v>201</v>
      </c>
      <c r="E84" s="36" t="s">
        <v>182</v>
      </c>
      <c r="F84" s="50" t="s">
        <v>202</v>
      </c>
      <c r="G84" s="36" t="s">
        <v>199</v>
      </c>
      <c r="H84" s="57"/>
      <c r="I84" s="36" t="s">
        <v>22</v>
      </c>
      <c r="J84" s="8" t="s">
        <v>23</v>
      </c>
      <c r="K84" s="8" t="s">
        <v>146</v>
      </c>
      <c r="L84" s="38" t="s">
        <v>264</v>
      </c>
      <c r="M84" s="40">
        <v>0</v>
      </c>
      <c r="N84" s="36"/>
      <c r="O84" s="36"/>
      <c r="P84" s="36"/>
      <c r="Q84" s="36"/>
      <c r="R84" s="36"/>
    </row>
    <row r="85" spans="1:18" x14ac:dyDescent="0.25">
      <c r="A85" s="42"/>
      <c r="B85" s="42"/>
      <c r="C85" s="42"/>
      <c r="D85" s="61"/>
      <c r="E85" s="42"/>
      <c r="F85" s="64"/>
      <c r="G85" s="42"/>
      <c r="H85" s="58"/>
      <c r="I85" s="42"/>
      <c r="J85" s="8" t="s">
        <v>185</v>
      </c>
      <c r="K85" s="8" t="s">
        <v>147</v>
      </c>
      <c r="L85" s="43"/>
      <c r="M85" s="44"/>
      <c r="N85" s="42"/>
      <c r="O85" s="42"/>
      <c r="P85" s="42"/>
      <c r="Q85" s="42"/>
      <c r="R85" s="42"/>
    </row>
    <row r="86" spans="1:18" ht="25.5" x14ac:dyDescent="0.25">
      <c r="A86" s="42"/>
      <c r="B86" s="42"/>
      <c r="C86" s="42"/>
      <c r="D86" s="61"/>
      <c r="E86" s="42"/>
      <c r="F86" s="64"/>
      <c r="G86" s="42"/>
      <c r="H86" s="58"/>
      <c r="I86" s="42"/>
      <c r="J86" s="8" t="s">
        <v>186</v>
      </c>
      <c r="K86" s="6"/>
      <c r="L86" s="43"/>
      <c r="M86" s="44"/>
      <c r="N86" s="42"/>
      <c r="O86" s="42"/>
      <c r="P86" s="42"/>
      <c r="Q86" s="42"/>
      <c r="R86" s="42"/>
    </row>
    <row r="87" spans="1:18" ht="25.5" x14ac:dyDescent="0.25">
      <c r="A87" s="42"/>
      <c r="B87" s="42"/>
      <c r="C87" s="42"/>
      <c r="D87" s="61"/>
      <c r="E87" s="42"/>
      <c r="F87" s="64"/>
      <c r="G87" s="42"/>
      <c r="H87" s="58"/>
      <c r="I87" s="42"/>
      <c r="J87" s="8" t="s">
        <v>26</v>
      </c>
      <c r="K87" s="6"/>
      <c r="L87" s="43"/>
      <c r="M87" s="44"/>
      <c r="N87" s="42"/>
      <c r="O87" s="42"/>
      <c r="P87" s="42"/>
      <c r="Q87" s="42"/>
      <c r="R87" s="42"/>
    </row>
    <row r="88" spans="1:18" ht="15.75" thickBot="1" x14ac:dyDescent="0.3">
      <c r="A88" s="37"/>
      <c r="B88" s="37"/>
      <c r="C88" s="37"/>
      <c r="D88" s="62"/>
      <c r="E88" s="37"/>
      <c r="F88" s="54"/>
      <c r="G88" s="37"/>
      <c r="H88" s="59"/>
      <c r="I88" s="37"/>
      <c r="J88" s="9" t="s">
        <v>187</v>
      </c>
      <c r="K88" s="7"/>
      <c r="L88" s="39"/>
      <c r="M88" s="41"/>
      <c r="N88" s="37"/>
      <c r="O88" s="37"/>
      <c r="P88" s="37"/>
      <c r="Q88" s="37"/>
      <c r="R88" s="37"/>
    </row>
    <row r="89" spans="1:18" x14ac:dyDescent="0.25">
      <c r="A89" s="36">
        <v>18</v>
      </c>
      <c r="B89" s="36" t="s">
        <v>203</v>
      </c>
      <c r="C89" s="36" t="s">
        <v>1</v>
      </c>
      <c r="D89" s="60" t="s">
        <v>204</v>
      </c>
      <c r="E89" s="36" t="s">
        <v>182</v>
      </c>
      <c r="F89" s="50" t="s">
        <v>205</v>
      </c>
      <c r="G89" s="36" t="s">
        <v>199</v>
      </c>
      <c r="H89" s="57"/>
      <c r="I89" s="36" t="s">
        <v>22</v>
      </c>
      <c r="J89" s="8" t="s">
        <v>23</v>
      </c>
      <c r="K89" s="8" t="s">
        <v>146</v>
      </c>
      <c r="L89" s="38" t="s">
        <v>265</v>
      </c>
      <c r="M89" s="40">
        <v>0</v>
      </c>
      <c r="N89" s="36"/>
      <c r="O89" s="36"/>
      <c r="P89" s="36"/>
      <c r="Q89" s="36"/>
      <c r="R89" s="36"/>
    </row>
    <row r="90" spans="1:18" x14ac:dyDescent="0.25">
      <c r="A90" s="42"/>
      <c r="B90" s="42"/>
      <c r="C90" s="42"/>
      <c r="D90" s="61"/>
      <c r="E90" s="42"/>
      <c r="F90" s="64"/>
      <c r="G90" s="42"/>
      <c r="H90" s="58"/>
      <c r="I90" s="42"/>
      <c r="J90" s="8" t="s">
        <v>185</v>
      </c>
      <c r="K90" s="8" t="s">
        <v>147</v>
      </c>
      <c r="L90" s="43"/>
      <c r="M90" s="44"/>
      <c r="N90" s="42"/>
      <c r="O90" s="42"/>
      <c r="P90" s="42"/>
      <c r="Q90" s="42"/>
      <c r="R90" s="42"/>
    </row>
    <row r="91" spans="1:18" ht="25.5" x14ac:dyDescent="0.25">
      <c r="A91" s="42"/>
      <c r="B91" s="42"/>
      <c r="C91" s="42"/>
      <c r="D91" s="61"/>
      <c r="E91" s="42"/>
      <c r="F91" s="64"/>
      <c r="G91" s="42"/>
      <c r="H91" s="58"/>
      <c r="I91" s="42"/>
      <c r="J91" s="8" t="s">
        <v>186</v>
      </c>
      <c r="K91" s="6"/>
      <c r="L91" s="43"/>
      <c r="M91" s="44"/>
      <c r="N91" s="42"/>
      <c r="O91" s="42"/>
      <c r="P91" s="42"/>
      <c r="Q91" s="42"/>
      <c r="R91" s="42"/>
    </row>
    <row r="92" spans="1:18" ht="25.5" x14ac:dyDescent="0.25">
      <c r="A92" s="42"/>
      <c r="B92" s="42"/>
      <c r="C92" s="42"/>
      <c r="D92" s="61"/>
      <c r="E92" s="42"/>
      <c r="F92" s="64"/>
      <c r="G92" s="42"/>
      <c r="H92" s="58"/>
      <c r="I92" s="42"/>
      <c r="J92" s="8" t="s">
        <v>26</v>
      </c>
      <c r="K92" s="6"/>
      <c r="L92" s="43"/>
      <c r="M92" s="44"/>
      <c r="N92" s="42"/>
      <c r="O92" s="42"/>
      <c r="P92" s="42"/>
      <c r="Q92" s="42"/>
      <c r="R92" s="42"/>
    </row>
    <row r="93" spans="1:18" ht="15.75" thickBot="1" x14ac:dyDescent="0.3">
      <c r="A93" s="37"/>
      <c r="B93" s="37"/>
      <c r="C93" s="37"/>
      <c r="D93" s="62"/>
      <c r="E93" s="37"/>
      <c r="F93" s="54"/>
      <c r="G93" s="37"/>
      <c r="H93" s="59"/>
      <c r="I93" s="37"/>
      <c r="J93" s="9" t="s">
        <v>187</v>
      </c>
      <c r="K93" s="7"/>
      <c r="L93" s="39"/>
      <c r="M93" s="41"/>
      <c r="N93" s="37"/>
      <c r="O93" s="37"/>
      <c r="P93" s="37"/>
      <c r="Q93" s="37"/>
      <c r="R93" s="37"/>
    </row>
    <row r="94" spans="1:18" x14ac:dyDescent="0.25">
      <c r="A94" s="36">
        <v>19</v>
      </c>
      <c r="B94" s="36" t="s">
        <v>206</v>
      </c>
      <c r="C94" s="36" t="s">
        <v>1</v>
      </c>
      <c r="D94" s="60" t="s">
        <v>207</v>
      </c>
      <c r="E94" s="36" t="s">
        <v>182</v>
      </c>
      <c r="F94" s="50" t="s">
        <v>208</v>
      </c>
      <c r="G94" s="36" t="s">
        <v>199</v>
      </c>
      <c r="H94" s="57"/>
      <c r="I94" s="36" t="s">
        <v>22</v>
      </c>
      <c r="J94" s="8" t="s">
        <v>23</v>
      </c>
      <c r="K94" s="8" t="s">
        <v>146</v>
      </c>
      <c r="L94" s="38" t="s">
        <v>266</v>
      </c>
      <c r="M94" s="40">
        <v>0</v>
      </c>
      <c r="N94" s="36"/>
      <c r="O94" s="36"/>
      <c r="P94" s="36"/>
      <c r="Q94" s="36"/>
      <c r="R94" s="36"/>
    </row>
    <row r="95" spans="1:18" x14ac:dyDescent="0.25">
      <c r="A95" s="42"/>
      <c r="B95" s="42"/>
      <c r="C95" s="42"/>
      <c r="D95" s="61"/>
      <c r="E95" s="42"/>
      <c r="F95" s="64"/>
      <c r="G95" s="42"/>
      <c r="H95" s="58"/>
      <c r="I95" s="42"/>
      <c r="J95" s="8" t="s">
        <v>185</v>
      </c>
      <c r="K95" s="8" t="s">
        <v>147</v>
      </c>
      <c r="L95" s="43"/>
      <c r="M95" s="44"/>
      <c r="N95" s="42"/>
      <c r="O95" s="42"/>
      <c r="P95" s="42"/>
      <c r="Q95" s="42"/>
      <c r="R95" s="42"/>
    </row>
    <row r="96" spans="1:18" ht="25.5" x14ac:dyDescent="0.25">
      <c r="A96" s="42"/>
      <c r="B96" s="42"/>
      <c r="C96" s="42"/>
      <c r="D96" s="61"/>
      <c r="E96" s="42"/>
      <c r="F96" s="64"/>
      <c r="G96" s="42"/>
      <c r="H96" s="58"/>
      <c r="I96" s="42"/>
      <c r="J96" s="8" t="s">
        <v>186</v>
      </c>
      <c r="K96" s="6"/>
      <c r="L96" s="43"/>
      <c r="M96" s="44"/>
      <c r="N96" s="42"/>
      <c r="O96" s="42"/>
      <c r="P96" s="42"/>
      <c r="Q96" s="42"/>
      <c r="R96" s="42"/>
    </row>
    <row r="97" spans="1:18" ht="25.5" x14ac:dyDescent="0.25">
      <c r="A97" s="42"/>
      <c r="B97" s="42"/>
      <c r="C97" s="42"/>
      <c r="D97" s="61"/>
      <c r="E97" s="42"/>
      <c r="F97" s="64"/>
      <c r="G97" s="42"/>
      <c r="H97" s="58"/>
      <c r="I97" s="42"/>
      <c r="J97" s="8" t="s">
        <v>26</v>
      </c>
      <c r="K97" s="6"/>
      <c r="L97" s="43"/>
      <c r="M97" s="44"/>
      <c r="N97" s="42"/>
      <c r="O97" s="42"/>
      <c r="P97" s="42"/>
      <c r="Q97" s="42"/>
      <c r="R97" s="42"/>
    </row>
    <row r="98" spans="1:18" ht="15.75" thickBot="1" x14ac:dyDescent="0.3">
      <c r="A98" s="37"/>
      <c r="B98" s="37"/>
      <c r="C98" s="37"/>
      <c r="D98" s="62"/>
      <c r="E98" s="37"/>
      <c r="F98" s="54"/>
      <c r="G98" s="37"/>
      <c r="H98" s="59"/>
      <c r="I98" s="37"/>
      <c r="J98" s="9" t="s">
        <v>187</v>
      </c>
      <c r="K98" s="7"/>
      <c r="L98" s="39"/>
      <c r="M98" s="41"/>
      <c r="N98" s="37"/>
      <c r="O98" s="37"/>
      <c r="P98" s="37"/>
      <c r="Q98" s="37"/>
      <c r="R98" s="37"/>
    </row>
    <row r="99" spans="1:18" x14ac:dyDescent="0.25">
      <c r="A99" s="36">
        <v>20</v>
      </c>
      <c r="B99" s="36" t="s">
        <v>209</v>
      </c>
      <c r="C99" s="36" t="s">
        <v>1</v>
      </c>
      <c r="D99" s="60" t="s">
        <v>210</v>
      </c>
      <c r="E99" s="36" t="s">
        <v>182</v>
      </c>
      <c r="F99" s="50" t="s">
        <v>211</v>
      </c>
      <c r="G99" s="36" t="s">
        <v>212</v>
      </c>
      <c r="H99" s="57"/>
      <c r="I99" s="36" t="s">
        <v>22</v>
      </c>
      <c r="J99" s="8" t="s">
        <v>23</v>
      </c>
      <c r="K99" s="8" t="s">
        <v>146</v>
      </c>
      <c r="L99" s="38" t="s">
        <v>267</v>
      </c>
      <c r="M99" s="40">
        <v>0</v>
      </c>
      <c r="N99" s="36" t="s">
        <v>214</v>
      </c>
      <c r="O99" s="36"/>
      <c r="P99" s="36"/>
      <c r="Q99" s="36"/>
      <c r="R99" s="36"/>
    </row>
    <row r="100" spans="1:18" x14ac:dyDescent="0.25">
      <c r="A100" s="42"/>
      <c r="B100" s="42"/>
      <c r="C100" s="42"/>
      <c r="D100" s="61"/>
      <c r="E100" s="42"/>
      <c r="F100" s="64"/>
      <c r="G100" s="42"/>
      <c r="H100" s="58"/>
      <c r="I100" s="42"/>
      <c r="J100" s="8" t="s">
        <v>185</v>
      </c>
      <c r="K100" s="8" t="s">
        <v>213</v>
      </c>
      <c r="L100" s="43"/>
      <c r="M100" s="44"/>
      <c r="N100" s="42"/>
      <c r="O100" s="42"/>
      <c r="P100" s="42"/>
      <c r="Q100" s="42"/>
      <c r="R100" s="42"/>
    </row>
    <row r="101" spans="1:18" ht="25.5" x14ac:dyDescent="0.25">
      <c r="A101" s="42"/>
      <c r="B101" s="42"/>
      <c r="C101" s="42"/>
      <c r="D101" s="61"/>
      <c r="E101" s="42"/>
      <c r="F101" s="64"/>
      <c r="G101" s="42"/>
      <c r="H101" s="58"/>
      <c r="I101" s="42"/>
      <c r="J101" s="8" t="s">
        <v>186</v>
      </c>
      <c r="K101" s="6"/>
      <c r="L101" s="43"/>
      <c r="M101" s="44"/>
      <c r="N101" s="42"/>
      <c r="O101" s="42"/>
      <c r="P101" s="42"/>
      <c r="Q101" s="42"/>
      <c r="R101" s="42"/>
    </row>
    <row r="102" spans="1:18" ht="25.5" x14ac:dyDescent="0.25">
      <c r="A102" s="42"/>
      <c r="B102" s="42"/>
      <c r="C102" s="42"/>
      <c r="D102" s="61"/>
      <c r="E102" s="42"/>
      <c r="F102" s="64"/>
      <c r="G102" s="42"/>
      <c r="H102" s="58"/>
      <c r="I102" s="42"/>
      <c r="J102" s="8" t="s">
        <v>26</v>
      </c>
      <c r="K102" s="6"/>
      <c r="L102" s="43"/>
      <c r="M102" s="44"/>
      <c r="N102" s="42"/>
      <c r="O102" s="42"/>
      <c r="P102" s="42"/>
      <c r="Q102" s="42"/>
      <c r="R102" s="42"/>
    </row>
    <row r="103" spans="1:18" ht="15.75" thickBot="1" x14ac:dyDescent="0.3">
      <c r="A103" s="37"/>
      <c r="B103" s="37"/>
      <c r="C103" s="37"/>
      <c r="D103" s="62"/>
      <c r="E103" s="37"/>
      <c r="F103" s="54"/>
      <c r="G103" s="37"/>
      <c r="H103" s="59"/>
      <c r="I103" s="37"/>
      <c r="J103" s="9" t="s">
        <v>187</v>
      </c>
      <c r="K103" s="7"/>
      <c r="L103" s="39"/>
      <c r="M103" s="41"/>
      <c r="N103" s="37"/>
      <c r="O103" s="37"/>
      <c r="P103" s="37"/>
      <c r="Q103" s="37"/>
      <c r="R103" s="37"/>
    </row>
    <row r="104" spans="1:18" x14ac:dyDescent="0.25">
      <c r="A104" s="36">
        <v>21</v>
      </c>
      <c r="B104" s="36" t="s">
        <v>215</v>
      </c>
      <c r="C104" s="36" t="s">
        <v>1</v>
      </c>
      <c r="D104" s="60" t="s">
        <v>201</v>
      </c>
      <c r="E104" s="36" t="s">
        <v>182</v>
      </c>
      <c r="F104" s="50" t="s">
        <v>216</v>
      </c>
      <c r="G104" s="36" t="s">
        <v>217</v>
      </c>
      <c r="H104" s="57"/>
      <c r="I104" s="36" t="s">
        <v>22</v>
      </c>
      <c r="J104" s="8" t="s">
        <v>23</v>
      </c>
      <c r="K104" s="8" t="s">
        <v>146</v>
      </c>
      <c r="L104" s="38" t="s">
        <v>268</v>
      </c>
      <c r="M104" s="40">
        <v>0</v>
      </c>
      <c r="N104" s="36" t="s">
        <v>219</v>
      </c>
      <c r="O104" s="36"/>
      <c r="P104" s="36"/>
      <c r="Q104" s="36"/>
      <c r="R104" s="36"/>
    </row>
    <row r="105" spans="1:18" x14ac:dyDescent="0.25">
      <c r="A105" s="42"/>
      <c r="B105" s="42"/>
      <c r="C105" s="42"/>
      <c r="D105" s="61"/>
      <c r="E105" s="42"/>
      <c r="F105" s="64"/>
      <c r="G105" s="42"/>
      <c r="H105" s="58"/>
      <c r="I105" s="42"/>
      <c r="J105" s="8" t="s">
        <v>185</v>
      </c>
      <c r="K105" s="8" t="s">
        <v>218</v>
      </c>
      <c r="L105" s="43"/>
      <c r="M105" s="44"/>
      <c r="N105" s="42"/>
      <c r="O105" s="42"/>
      <c r="P105" s="42"/>
      <c r="Q105" s="42"/>
      <c r="R105" s="42"/>
    </row>
    <row r="106" spans="1:18" ht="25.5" x14ac:dyDescent="0.25">
      <c r="A106" s="42"/>
      <c r="B106" s="42"/>
      <c r="C106" s="42"/>
      <c r="D106" s="61"/>
      <c r="E106" s="42"/>
      <c r="F106" s="64"/>
      <c r="G106" s="42"/>
      <c r="H106" s="58"/>
      <c r="I106" s="42"/>
      <c r="J106" s="8" t="s">
        <v>186</v>
      </c>
      <c r="K106" s="6"/>
      <c r="L106" s="43"/>
      <c r="M106" s="44"/>
      <c r="N106" s="42"/>
      <c r="O106" s="42"/>
      <c r="P106" s="42"/>
      <c r="Q106" s="42"/>
      <c r="R106" s="42"/>
    </row>
    <row r="107" spans="1:18" ht="25.5" x14ac:dyDescent="0.25">
      <c r="A107" s="42"/>
      <c r="B107" s="42"/>
      <c r="C107" s="42"/>
      <c r="D107" s="61"/>
      <c r="E107" s="42"/>
      <c r="F107" s="64"/>
      <c r="G107" s="42"/>
      <c r="H107" s="58"/>
      <c r="I107" s="42"/>
      <c r="J107" s="8" t="s">
        <v>26</v>
      </c>
      <c r="K107" s="6"/>
      <c r="L107" s="43"/>
      <c r="M107" s="44"/>
      <c r="N107" s="42"/>
      <c r="O107" s="42"/>
      <c r="P107" s="42"/>
      <c r="Q107" s="42"/>
      <c r="R107" s="42"/>
    </row>
    <row r="108" spans="1:18" ht="15.75" thickBot="1" x14ac:dyDescent="0.3">
      <c r="A108" s="37"/>
      <c r="B108" s="37"/>
      <c r="C108" s="37"/>
      <c r="D108" s="62"/>
      <c r="E108" s="37"/>
      <c r="F108" s="54"/>
      <c r="G108" s="37"/>
      <c r="H108" s="59"/>
      <c r="I108" s="37"/>
      <c r="J108" s="9" t="s">
        <v>187</v>
      </c>
      <c r="K108" s="7"/>
      <c r="L108" s="39"/>
      <c r="M108" s="41"/>
      <c r="N108" s="37"/>
      <c r="O108" s="37"/>
      <c r="P108" s="37"/>
      <c r="Q108" s="37"/>
      <c r="R108" s="37"/>
    </row>
    <row r="109" spans="1:18" x14ac:dyDescent="0.25">
      <c r="A109" s="36">
        <v>22</v>
      </c>
      <c r="B109" s="36" t="s">
        <v>220</v>
      </c>
      <c r="C109" s="36" t="s">
        <v>1</v>
      </c>
      <c r="D109" s="60" t="s">
        <v>221</v>
      </c>
      <c r="E109" s="36" t="s">
        <v>182</v>
      </c>
      <c r="F109" s="50" t="s">
        <v>222</v>
      </c>
      <c r="G109" s="36" t="s">
        <v>199</v>
      </c>
      <c r="H109" s="57"/>
      <c r="I109" s="36" t="s">
        <v>22</v>
      </c>
      <c r="J109" s="8" t="s">
        <v>23</v>
      </c>
      <c r="K109" s="8" t="s">
        <v>146</v>
      </c>
      <c r="L109" s="38" t="s">
        <v>269</v>
      </c>
      <c r="M109" s="40">
        <v>0</v>
      </c>
      <c r="N109" s="36"/>
      <c r="O109" s="36"/>
      <c r="P109" s="36"/>
      <c r="Q109" s="36"/>
      <c r="R109" s="36"/>
    </row>
    <row r="110" spans="1:18" x14ac:dyDescent="0.25">
      <c r="A110" s="42"/>
      <c r="B110" s="42"/>
      <c r="C110" s="42"/>
      <c r="D110" s="61"/>
      <c r="E110" s="42"/>
      <c r="F110" s="64"/>
      <c r="G110" s="42"/>
      <c r="H110" s="58"/>
      <c r="I110" s="42"/>
      <c r="J110" s="8" t="s">
        <v>185</v>
      </c>
      <c r="K110" s="8" t="s">
        <v>147</v>
      </c>
      <c r="L110" s="43"/>
      <c r="M110" s="44"/>
      <c r="N110" s="42"/>
      <c r="O110" s="42"/>
      <c r="P110" s="42"/>
      <c r="Q110" s="42"/>
      <c r="R110" s="42"/>
    </row>
    <row r="111" spans="1:18" ht="25.5" x14ac:dyDescent="0.25">
      <c r="A111" s="42"/>
      <c r="B111" s="42"/>
      <c r="C111" s="42"/>
      <c r="D111" s="61"/>
      <c r="E111" s="42"/>
      <c r="F111" s="64"/>
      <c r="G111" s="42"/>
      <c r="H111" s="58"/>
      <c r="I111" s="42"/>
      <c r="J111" s="8" t="s">
        <v>186</v>
      </c>
      <c r="K111" s="6"/>
      <c r="L111" s="43"/>
      <c r="M111" s="44"/>
      <c r="N111" s="42"/>
      <c r="O111" s="42"/>
      <c r="P111" s="42"/>
      <c r="Q111" s="42"/>
      <c r="R111" s="42"/>
    </row>
    <row r="112" spans="1:18" ht="25.5" x14ac:dyDescent="0.25">
      <c r="A112" s="42"/>
      <c r="B112" s="42"/>
      <c r="C112" s="42"/>
      <c r="D112" s="61"/>
      <c r="E112" s="42"/>
      <c r="F112" s="64"/>
      <c r="G112" s="42"/>
      <c r="H112" s="58"/>
      <c r="I112" s="42"/>
      <c r="J112" s="8" t="s">
        <v>26</v>
      </c>
      <c r="K112" s="6"/>
      <c r="L112" s="43"/>
      <c r="M112" s="44"/>
      <c r="N112" s="42"/>
      <c r="O112" s="42"/>
      <c r="P112" s="42"/>
      <c r="Q112" s="42"/>
      <c r="R112" s="42"/>
    </row>
    <row r="113" spans="1:18" ht="15.75" thickBot="1" x14ac:dyDescent="0.3">
      <c r="A113" s="37"/>
      <c r="B113" s="37"/>
      <c r="C113" s="37"/>
      <c r="D113" s="62"/>
      <c r="E113" s="37"/>
      <c r="F113" s="54"/>
      <c r="G113" s="37"/>
      <c r="H113" s="59"/>
      <c r="I113" s="37"/>
      <c r="J113" s="9" t="s">
        <v>187</v>
      </c>
      <c r="K113" s="7"/>
      <c r="L113" s="39"/>
      <c r="M113" s="41"/>
      <c r="N113" s="37"/>
      <c r="O113" s="37"/>
      <c r="P113" s="37"/>
      <c r="Q113" s="37"/>
      <c r="R113" s="37"/>
    </row>
    <row r="114" spans="1:18" x14ac:dyDescent="0.25">
      <c r="A114" s="36">
        <v>23</v>
      </c>
      <c r="B114" s="36" t="s">
        <v>223</v>
      </c>
      <c r="C114" s="36" t="s">
        <v>1</v>
      </c>
      <c r="D114" s="60" t="s">
        <v>224</v>
      </c>
      <c r="E114" s="36" t="s">
        <v>182</v>
      </c>
      <c r="F114" s="50" t="s">
        <v>275</v>
      </c>
      <c r="G114" s="36" t="s">
        <v>199</v>
      </c>
      <c r="H114" s="57"/>
      <c r="I114" s="36" t="s">
        <v>22</v>
      </c>
      <c r="J114" s="8" t="s">
        <v>23</v>
      </c>
      <c r="K114" s="8" t="s">
        <v>146</v>
      </c>
      <c r="L114" s="38" t="s">
        <v>270</v>
      </c>
      <c r="M114" s="40">
        <v>0</v>
      </c>
      <c r="N114" s="36"/>
      <c r="O114" s="36"/>
      <c r="P114" s="36"/>
      <c r="Q114" s="36"/>
      <c r="R114" s="36"/>
    </row>
    <row r="115" spans="1:18" x14ac:dyDescent="0.25">
      <c r="A115" s="42"/>
      <c r="B115" s="42"/>
      <c r="C115" s="42"/>
      <c r="D115" s="61"/>
      <c r="E115" s="42"/>
      <c r="F115" s="64"/>
      <c r="G115" s="42"/>
      <c r="H115" s="58"/>
      <c r="I115" s="42"/>
      <c r="J115" s="8" t="s">
        <v>185</v>
      </c>
      <c r="K115" s="8" t="s">
        <v>147</v>
      </c>
      <c r="L115" s="43"/>
      <c r="M115" s="44"/>
      <c r="N115" s="42"/>
      <c r="O115" s="42"/>
      <c r="P115" s="42"/>
      <c r="Q115" s="42"/>
      <c r="R115" s="42"/>
    </row>
    <row r="116" spans="1:18" ht="25.5" x14ac:dyDescent="0.25">
      <c r="A116" s="42"/>
      <c r="B116" s="42"/>
      <c r="C116" s="42"/>
      <c r="D116" s="61"/>
      <c r="E116" s="42"/>
      <c r="F116" s="64"/>
      <c r="G116" s="42"/>
      <c r="H116" s="58"/>
      <c r="I116" s="42"/>
      <c r="J116" s="8" t="s">
        <v>186</v>
      </c>
      <c r="K116" s="6"/>
      <c r="L116" s="43"/>
      <c r="M116" s="44"/>
      <c r="N116" s="42"/>
      <c r="O116" s="42"/>
      <c r="P116" s="42"/>
      <c r="Q116" s="42"/>
      <c r="R116" s="42"/>
    </row>
    <row r="117" spans="1:18" ht="25.5" x14ac:dyDescent="0.25">
      <c r="A117" s="42"/>
      <c r="B117" s="42"/>
      <c r="C117" s="42"/>
      <c r="D117" s="61"/>
      <c r="E117" s="42"/>
      <c r="F117" s="64"/>
      <c r="G117" s="42"/>
      <c r="H117" s="58"/>
      <c r="I117" s="42"/>
      <c r="J117" s="8" t="s">
        <v>26</v>
      </c>
      <c r="K117" s="6"/>
      <c r="L117" s="43"/>
      <c r="M117" s="44"/>
      <c r="N117" s="42"/>
      <c r="O117" s="42"/>
      <c r="P117" s="42"/>
      <c r="Q117" s="42"/>
      <c r="R117" s="42"/>
    </row>
    <row r="118" spans="1:18" ht="15.75" thickBot="1" x14ac:dyDescent="0.3">
      <c r="A118" s="37"/>
      <c r="B118" s="37"/>
      <c r="C118" s="37"/>
      <c r="D118" s="62"/>
      <c r="E118" s="37"/>
      <c r="F118" s="54"/>
      <c r="G118" s="37"/>
      <c r="H118" s="59"/>
      <c r="I118" s="37"/>
      <c r="J118" s="9" t="s">
        <v>187</v>
      </c>
      <c r="K118" s="7"/>
      <c r="L118" s="39"/>
      <c r="M118" s="41"/>
      <c r="N118" s="37"/>
      <c r="O118" s="37"/>
      <c r="P118" s="37"/>
      <c r="Q118" s="37"/>
      <c r="R118" s="37"/>
    </row>
    <row r="119" spans="1:18" x14ac:dyDescent="0.25">
      <c r="A119" s="36">
        <v>24</v>
      </c>
      <c r="B119" s="36" t="s">
        <v>225</v>
      </c>
      <c r="C119" s="36" t="s">
        <v>226</v>
      </c>
      <c r="D119" s="60" t="s">
        <v>227</v>
      </c>
      <c r="E119" s="36" t="s">
        <v>228</v>
      </c>
      <c r="F119" s="38" t="s">
        <v>274</v>
      </c>
      <c r="G119" s="36" t="s">
        <v>229</v>
      </c>
      <c r="H119" s="57"/>
      <c r="I119" s="36" t="s">
        <v>22</v>
      </c>
      <c r="J119" s="8" t="s">
        <v>23</v>
      </c>
      <c r="K119" s="8" t="s">
        <v>146</v>
      </c>
      <c r="L119" s="38" t="s">
        <v>271</v>
      </c>
      <c r="M119" s="40">
        <v>69264</v>
      </c>
      <c r="N119" s="36"/>
      <c r="O119" s="36"/>
      <c r="P119" s="36"/>
      <c r="Q119" s="36"/>
      <c r="R119" s="36"/>
    </row>
    <row r="120" spans="1:18" x14ac:dyDescent="0.25">
      <c r="A120" s="42"/>
      <c r="B120" s="42"/>
      <c r="C120" s="42"/>
      <c r="D120" s="61"/>
      <c r="E120" s="42"/>
      <c r="F120" s="48"/>
      <c r="G120" s="42"/>
      <c r="H120" s="58"/>
      <c r="I120" s="42"/>
      <c r="J120" s="8" t="s">
        <v>24</v>
      </c>
      <c r="K120" s="8" t="s">
        <v>231</v>
      </c>
      <c r="L120" s="43"/>
      <c r="M120" s="44"/>
      <c r="N120" s="42"/>
      <c r="O120" s="42"/>
      <c r="P120" s="42"/>
      <c r="Q120" s="42"/>
      <c r="R120" s="42"/>
    </row>
    <row r="121" spans="1:18" ht="25.5" x14ac:dyDescent="0.25">
      <c r="A121" s="42"/>
      <c r="B121" s="42"/>
      <c r="C121" s="42"/>
      <c r="D121" s="61"/>
      <c r="E121" s="42"/>
      <c r="F121" s="48"/>
      <c r="G121" s="42"/>
      <c r="H121" s="58"/>
      <c r="I121" s="42"/>
      <c r="J121" s="8" t="s">
        <v>25</v>
      </c>
      <c r="K121" s="6"/>
      <c r="L121" s="43"/>
      <c r="M121" s="44"/>
      <c r="N121" s="42"/>
      <c r="O121" s="42"/>
      <c r="P121" s="42"/>
      <c r="Q121" s="42"/>
      <c r="R121" s="42"/>
    </row>
    <row r="122" spans="1:18" ht="25.5" x14ac:dyDescent="0.25">
      <c r="A122" s="42"/>
      <c r="B122" s="42"/>
      <c r="C122" s="42"/>
      <c r="D122" s="61"/>
      <c r="E122" s="42"/>
      <c r="F122" s="48"/>
      <c r="G122" s="42"/>
      <c r="H122" s="58"/>
      <c r="I122" s="42"/>
      <c r="J122" s="8" t="s">
        <v>26</v>
      </c>
      <c r="K122" s="6"/>
      <c r="L122" s="43"/>
      <c r="M122" s="44"/>
      <c r="N122" s="42"/>
      <c r="O122" s="42"/>
      <c r="P122" s="42"/>
      <c r="Q122" s="42"/>
      <c r="R122" s="42"/>
    </row>
    <row r="123" spans="1:18" ht="15.75" thickBot="1" x14ac:dyDescent="0.3">
      <c r="A123" s="37"/>
      <c r="B123" s="37"/>
      <c r="C123" s="37"/>
      <c r="D123" s="62"/>
      <c r="E123" s="37"/>
      <c r="F123" s="49"/>
      <c r="G123" s="37"/>
      <c r="H123" s="59"/>
      <c r="I123" s="37"/>
      <c r="J123" s="9" t="s">
        <v>230</v>
      </c>
      <c r="K123" s="7"/>
      <c r="L123" s="39"/>
      <c r="M123" s="41"/>
      <c r="N123" s="37"/>
      <c r="O123" s="37"/>
      <c r="P123" s="37"/>
      <c r="Q123" s="37"/>
      <c r="R123" s="37"/>
    </row>
    <row r="124" spans="1:18" ht="15" customHeight="1" x14ac:dyDescent="0.25">
      <c r="A124" s="36">
        <v>25</v>
      </c>
      <c r="B124" s="36" t="s">
        <v>232</v>
      </c>
      <c r="C124" s="36" t="s">
        <v>226</v>
      </c>
      <c r="D124" s="60" t="s">
        <v>233</v>
      </c>
      <c r="E124" s="36" t="s">
        <v>228</v>
      </c>
      <c r="F124" s="38" t="s">
        <v>273</v>
      </c>
      <c r="G124" s="36" t="s">
        <v>229</v>
      </c>
      <c r="H124" s="57"/>
      <c r="I124" s="36" t="s">
        <v>22</v>
      </c>
      <c r="J124" s="8" t="s">
        <v>23</v>
      </c>
      <c r="K124" s="8" t="s">
        <v>146</v>
      </c>
      <c r="L124" s="38" t="s">
        <v>272</v>
      </c>
      <c r="M124" s="40">
        <v>138000</v>
      </c>
      <c r="N124" s="36"/>
      <c r="O124" s="36"/>
      <c r="P124" s="36"/>
      <c r="Q124" s="36"/>
      <c r="R124" s="36"/>
    </row>
    <row r="125" spans="1:18" x14ac:dyDescent="0.25">
      <c r="A125" s="42"/>
      <c r="B125" s="42"/>
      <c r="C125" s="42"/>
      <c r="D125" s="61"/>
      <c r="E125" s="42"/>
      <c r="F125" s="48"/>
      <c r="G125" s="42"/>
      <c r="H125" s="58"/>
      <c r="I125" s="42"/>
      <c r="J125" s="8" t="s">
        <v>24</v>
      </c>
      <c r="K125" s="8" t="s">
        <v>231</v>
      </c>
      <c r="L125" s="43"/>
      <c r="M125" s="44"/>
      <c r="N125" s="42"/>
      <c r="O125" s="42"/>
      <c r="P125" s="42"/>
      <c r="Q125" s="42"/>
      <c r="R125" s="42"/>
    </row>
    <row r="126" spans="1:18" ht="25.5" x14ac:dyDescent="0.25">
      <c r="A126" s="42"/>
      <c r="B126" s="42"/>
      <c r="C126" s="42"/>
      <c r="D126" s="61"/>
      <c r="E126" s="42"/>
      <c r="F126" s="48"/>
      <c r="G126" s="42"/>
      <c r="H126" s="58"/>
      <c r="I126" s="42"/>
      <c r="J126" s="8" t="s">
        <v>25</v>
      </c>
      <c r="K126" s="6"/>
      <c r="L126" s="43"/>
      <c r="M126" s="44"/>
      <c r="N126" s="42"/>
      <c r="O126" s="42"/>
      <c r="P126" s="42"/>
      <c r="Q126" s="42"/>
      <c r="R126" s="42"/>
    </row>
    <row r="127" spans="1:18" ht="25.5" x14ac:dyDescent="0.25">
      <c r="A127" s="42"/>
      <c r="B127" s="42"/>
      <c r="C127" s="42"/>
      <c r="D127" s="61"/>
      <c r="E127" s="42"/>
      <c r="F127" s="48"/>
      <c r="G127" s="42"/>
      <c r="H127" s="58"/>
      <c r="I127" s="42"/>
      <c r="J127" s="8" t="s">
        <v>26</v>
      </c>
      <c r="K127" s="6"/>
      <c r="L127" s="43"/>
      <c r="M127" s="44"/>
      <c r="N127" s="42"/>
      <c r="O127" s="42"/>
      <c r="P127" s="42"/>
      <c r="Q127" s="42"/>
      <c r="R127" s="42"/>
    </row>
    <row r="128" spans="1:18" ht="15.75" thickBot="1" x14ac:dyDescent="0.3">
      <c r="A128" s="37"/>
      <c r="B128" s="37"/>
      <c r="C128" s="37"/>
      <c r="D128" s="62"/>
      <c r="E128" s="37"/>
      <c r="F128" s="49"/>
      <c r="G128" s="37"/>
      <c r="H128" s="59"/>
      <c r="I128" s="37"/>
      <c r="J128" s="9" t="s">
        <v>27</v>
      </c>
      <c r="K128" s="7"/>
      <c r="L128" s="39"/>
      <c r="M128" s="41"/>
      <c r="N128" s="37"/>
      <c r="O128" s="37"/>
      <c r="P128" s="37"/>
      <c r="Q128" s="37"/>
      <c r="R128" s="37"/>
    </row>
    <row r="129" spans="1:18" ht="38.25" x14ac:dyDescent="0.25">
      <c r="A129" s="36">
        <v>26</v>
      </c>
      <c r="B129" s="36" t="s">
        <v>234</v>
      </c>
      <c r="C129" s="36" t="s">
        <v>235</v>
      </c>
      <c r="D129" s="55" t="s">
        <v>236</v>
      </c>
      <c r="E129" s="36" t="s">
        <v>236</v>
      </c>
      <c r="F129" s="17" t="s">
        <v>237</v>
      </c>
      <c r="G129" s="5" t="s">
        <v>238</v>
      </c>
      <c r="H129" s="57"/>
      <c r="I129" s="36" t="s">
        <v>22</v>
      </c>
      <c r="J129" s="40" t="s">
        <v>240</v>
      </c>
      <c r="K129" s="40" t="s">
        <v>241</v>
      </c>
      <c r="L129" s="38">
        <v>1085100001</v>
      </c>
      <c r="M129" s="40">
        <v>960763.26</v>
      </c>
      <c r="N129" s="36" t="s">
        <v>242</v>
      </c>
      <c r="O129" s="36"/>
      <c r="P129" s="36"/>
      <c r="Q129" s="36"/>
      <c r="R129" s="36"/>
    </row>
    <row r="130" spans="1:18" ht="24.75" customHeight="1" thickBot="1" x14ac:dyDescent="0.3">
      <c r="A130" s="37"/>
      <c r="B130" s="37"/>
      <c r="C130" s="37"/>
      <c r="D130" s="63"/>
      <c r="E130" s="37"/>
      <c r="F130" s="13" t="s">
        <v>247</v>
      </c>
      <c r="G130" s="11" t="s">
        <v>239</v>
      </c>
      <c r="H130" s="59"/>
      <c r="I130" s="37"/>
      <c r="J130" s="41"/>
      <c r="K130" s="41"/>
      <c r="L130" s="39"/>
      <c r="M130" s="41"/>
      <c r="N130" s="37"/>
      <c r="O130" s="37"/>
      <c r="P130" s="37"/>
      <c r="Q130" s="37"/>
      <c r="R130" s="37"/>
    </row>
    <row r="131" spans="1:18" ht="51" customHeight="1" x14ac:dyDescent="0.25">
      <c r="A131" s="36" t="s">
        <v>339</v>
      </c>
      <c r="B131" s="36" t="s">
        <v>243</v>
      </c>
      <c r="C131" s="36" t="s">
        <v>235</v>
      </c>
      <c r="D131" s="55" t="s">
        <v>135</v>
      </c>
      <c r="E131" s="36" t="s">
        <v>244</v>
      </c>
      <c r="F131" s="38" t="s">
        <v>326</v>
      </c>
      <c r="G131" s="5" t="s">
        <v>327</v>
      </c>
      <c r="H131" s="57"/>
      <c r="I131" s="36" t="s">
        <v>22</v>
      </c>
      <c r="J131" s="40" t="s">
        <v>320</v>
      </c>
      <c r="K131" s="40" t="s">
        <v>245</v>
      </c>
      <c r="L131" s="38">
        <v>1085100002</v>
      </c>
      <c r="M131" s="40"/>
      <c r="N131" s="36"/>
      <c r="O131" s="36"/>
      <c r="P131" s="36"/>
      <c r="Q131" s="36"/>
      <c r="R131" s="36"/>
    </row>
    <row r="132" spans="1:18" x14ac:dyDescent="0.25">
      <c r="A132" s="42"/>
      <c r="B132" s="42"/>
      <c r="C132" s="42"/>
      <c r="D132" s="56"/>
      <c r="E132" s="42"/>
      <c r="F132" s="65"/>
      <c r="G132" s="5"/>
      <c r="H132" s="58"/>
      <c r="I132" s="42"/>
      <c r="J132" s="44"/>
      <c r="K132" s="44"/>
      <c r="L132" s="43"/>
      <c r="M132" s="44"/>
      <c r="N132" s="42"/>
      <c r="O132" s="42"/>
      <c r="P132" s="42"/>
      <c r="Q132" s="42"/>
      <c r="R132" s="42"/>
    </row>
    <row r="133" spans="1:18" ht="120" x14ac:dyDescent="0.25">
      <c r="A133" s="29">
        <v>27</v>
      </c>
      <c r="B133" s="29" t="s">
        <v>321</v>
      </c>
      <c r="C133" s="30" t="s">
        <v>322</v>
      </c>
      <c r="D133" s="31" t="s">
        <v>323</v>
      </c>
      <c r="E133" s="30" t="s">
        <v>324</v>
      </c>
      <c r="F133" s="29" t="s">
        <v>330</v>
      </c>
      <c r="G133" s="29" t="s">
        <v>331</v>
      </c>
      <c r="H133" s="29"/>
      <c r="I133" s="29" t="s">
        <v>325</v>
      </c>
      <c r="J133" s="29" t="s">
        <v>332</v>
      </c>
      <c r="K133" s="29" t="s">
        <v>333</v>
      </c>
      <c r="L133" s="29">
        <v>1085100003</v>
      </c>
      <c r="M133" s="29">
        <v>1294555.6299999999</v>
      </c>
      <c r="N133" s="29" t="s">
        <v>334</v>
      </c>
      <c r="O133" s="29"/>
      <c r="P133" s="29"/>
      <c r="Q133" s="29"/>
      <c r="R133" s="29"/>
    </row>
    <row r="134" spans="1:18" ht="120" x14ac:dyDescent="0.25">
      <c r="A134" s="29">
        <v>28</v>
      </c>
      <c r="B134" s="29" t="s">
        <v>328</v>
      </c>
      <c r="C134" s="30" t="s">
        <v>322</v>
      </c>
      <c r="D134" s="30" t="s">
        <v>329</v>
      </c>
      <c r="E134" s="29" t="s">
        <v>324</v>
      </c>
      <c r="F134" s="29" t="s">
        <v>338</v>
      </c>
      <c r="G134" s="29" t="s">
        <v>337</v>
      </c>
      <c r="H134" s="29"/>
      <c r="I134" s="29" t="s">
        <v>325</v>
      </c>
      <c r="J134" s="29" t="s">
        <v>332</v>
      </c>
      <c r="K134" s="29" t="s">
        <v>336</v>
      </c>
      <c r="L134" s="29">
        <v>1085100004</v>
      </c>
      <c r="M134" s="29">
        <v>992983.01</v>
      </c>
      <c r="N134" s="29" t="s">
        <v>335</v>
      </c>
      <c r="O134" s="29"/>
      <c r="P134" s="29"/>
      <c r="Q134" s="29"/>
      <c r="R134" s="29"/>
    </row>
    <row r="135" spans="1:18" ht="75" x14ac:dyDescent="0.25">
      <c r="A135" s="29">
        <v>29</v>
      </c>
      <c r="B135" s="29" t="s">
        <v>362</v>
      </c>
      <c r="C135" s="30" t="s">
        <v>322</v>
      </c>
      <c r="D135" s="30" t="s">
        <v>366</v>
      </c>
      <c r="E135" s="29" t="s">
        <v>367</v>
      </c>
      <c r="F135" s="29" t="s">
        <v>368</v>
      </c>
      <c r="G135" s="29" t="s">
        <v>369</v>
      </c>
      <c r="H135" s="29" t="s">
        <v>372</v>
      </c>
      <c r="I135" s="29" t="s">
        <v>325</v>
      </c>
      <c r="J135" s="29" t="s">
        <v>370</v>
      </c>
      <c r="K135" s="29" t="s">
        <v>371</v>
      </c>
      <c r="L135" s="80">
        <v>1085500005</v>
      </c>
      <c r="M135" s="29">
        <v>6850.07</v>
      </c>
      <c r="N135" s="29"/>
      <c r="O135" s="29"/>
      <c r="P135" s="29"/>
      <c r="Q135" s="29"/>
      <c r="R135" s="29"/>
    </row>
    <row r="136" spans="1:18" ht="75" x14ac:dyDescent="0.25">
      <c r="A136" s="29">
        <v>30</v>
      </c>
      <c r="B136" s="29" t="s">
        <v>363</v>
      </c>
      <c r="C136" s="30" t="s">
        <v>322</v>
      </c>
      <c r="D136" s="30" t="s">
        <v>366</v>
      </c>
      <c r="E136" s="29" t="s">
        <v>367</v>
      </c>
      <c r="F136" s="29" t="s">
        <v>373</v>
      </c>
      <c r="G136" s="29" t="s">
        <v>374</v>
      </c>
      <c r="H136" s="29" t="s">
        <v>375</v>
      </c>
      <c r="I136" s="29" t="s">
        <v>325</v>
      </c>
      <c r="J136" s="29" t="s">
        <v>376</v>
      </c>
      <c r="K136" s="29" t="s">
        <v>377</v>
      </c>
      <c r="L136" s="80">
        <v>1085500006</v>
      </c>
      <c r="M136" s="29">
        <v>6850.07</v>
      </c>
      <c r="N136" s="29"/>
      <c r="O136" s="29"/>
      <c r="P136" s="29"/>
      <c r="Q136" s="29"/>
      <c r="R136" s="29"/>
    </row>
    <row r="137" spans="1:18" ht="75" x14ac:dyDescent="0.25">
      <c r="A137" s="29">
        <v>31</v>
      </c>
      <c r="B137" s="29" t="s">
        <v>364</v>
      </c>
      <c r="C137" s="30" t="s">
        <v>322</v>
      </c>
      <c r="D137" s="30" t="s">
        <v>366</v>
      </c>
      <c r="E137" s="29" t="s">
        <v>367</v>
      </c>
      <c r="F137" s="29" t="s">
        <v>378</v>
      </c>
      <c r="G137" s="29" t="s">
        <v>379</v>
      </c>
      <c r="H137" s="29" t="s">
        <v>380</v>
      </c>
      <c r="I137" s="29" t="s">
        <v>325</v>
      </c>
      <c r="J137" s="29" t="s">
        <v>381</v>
      </c>
      <c r="K137" s="29" t="s">
        <v>382</v>
      </c>
      <c r="L137" s="80">
        <v>1085500007</v>
      </c>
      <c r="M137" s="29">
        <v>2490.9299999999998</v>
      </c>
      <c r="N137" s="29"/>
      <c r="O137" s="29"/>
      <c r="P137" s="29"/>
      <c r="Q137" s="29"/>
      <c r="R137" s="29"/>
    </row>
    <row r="138" spans="1:18" ht="75" x14ac:dyDescent="0.25">
      <c r="A138" s="29">
        <v>32</v>
      </c>
      <c r="B138" s="29" t="s">
        <v>365</v>
      </c>
      <c r="C138" s="30" t="s">
        <v>322</v>
      </c>
      <c r="D138" s="30" t="s">
        <v>366</v>
      </c>
      <c r="E138" s="29" t="s">
        <v>367</v>
      </c>
      <c r="F138" s="29" t="s">
        <v>383</v>
      </c>
      <c r="G138" s="29" t="s">
        <v>384</v>
      </c>
      <c r="H138" s="29" t="s">
        <v>385</v>
      </c>
      <c r="I138" s="29" t="s">
        <v>325</v>
      </c>
      <c r="J138" s="29" t="s">
        <v>386</v>
      </c>
      <c r="K138" s="29" t="s">
        <v>387</v>
      </c>
      <c r="L138" s="80">
        <v>1085500008</v>
      </c>
      <c r="M138" s="29">
        <v>6227.33</v>
      </c>
      <c r="N138" s="29"/>
      <c r="O138" s="29"/>
      <c r="P138" s="29"/>
      <c r="Q138" s="29"/>
      <c r="R138" s="29"/>
    </row>
    <row r="139" spans="1:18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1:18" x14ac:dyDescent="0.25">
      <c r="A140" s="28">
        <f>33-1</f>
        <v>32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 t="s">
        <v>114</v>
      </c>
      <c r="M140" s="28">
        <f>SUM(M6:M139)</f>
        <v>7802720.5899999999</v>
      </c>
      <c r="N140" s="28"/>
      <c r="O140" s="28"/>
      <c r="P140" s="28"/>
      <c r="Q140" s="28"/>
      <c r="R140" s="28"/>
    </row>
  </sheetData>
  <mergeCells count="446">
    <mergeCell ref="P6:P7"/>
    <mergeCell ref="Q6:Q7"/>
    <mergeCell ref="R6:R7"/>
    <mergeCell ref="A8:A12"/>
    <mergeCell ref="B8:B12"/>
    <mergeCell ref="P4:P5"/>
    <mergeCell ref="Q4:Q5"/>
    <mergeCell ref="R4:R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R8:R12"/>
    <mergeCell ref="A13:A17"/>
    <mergeCell ref="B13:B17"/>
    <mergeCell ref="C13:C17"/>
    <mergeCell ref="D13:D17"/>
    <mergeCell ref="E13:E17"/>
    <mergeCell ref="F13:F17"/>
    <mergeCell ref="G13:G17"/>
    <mergeCell ref="H13:H17"/>
    <mergeCell ref="I13:I17"/>
    <mergeCell ref="L13:L17"/>
    <mergeCell ref="M13:M17"/>
    <mergeCell ref="N13:N17"/>
    <mergeCell ref="O13:O17"/>
    <mergeCell ref="P13:P17"/>
    <mergeCell ref="Q13:Q17"/>
    <mergeCell ref="R13:R17"/>
    <mergeCell ref="C8:C12"/>
    <mergeCell ref="D8:D12"/>
    <mergeCell ref="E8:E12"/>
    <mergeCell ref="G8:G12"/>
    <mergeCell ref="H8:H12"/>
    <mergeCell ref="I8:I12"/>
    <mergeCell ref="L8:L12"/>
    <mergeCell ref="D18:D23"/>
    <mergeCell ref="E18:E23"/>
    <mergeCell ref="G18:G23"/>
    <mergeCell ref="H18:H23"/>
    <mergeCell ref="I18:I23"/>
    <mergeCell ref="L18:L23"/>
    <mergeCell ref="O8:O12"/>
    <mergeCell ref="P8:P12"/>
    <mergeCell ref="Q8:Q12"/>
    <mergeCell ref="M8:M12"/>
    <mergeCell ref="N8:N12"/>
    <mergeCell ref="M18:M23"/>
    <mergeCell ref="N18:N23"/>
    <mergeCell ref="O18:O23"/>
    <mergeCell ref="P18:P23"/>
    <mergeCell ref="Q18:Q23"/>
    <mergeCell ref="R18:R23"/>
    <mergeCell ref="A24:A28"/>
    <mergeCell ref="B24:B28"/>
    <mergeCell ref="C24:C28"/>
    <mergeCell ref="D24:D28"/>
    <mergeCell ref="E24:E28"/>
    <mergeCell ref="G24:G28"/>
    <mergeCell ref="H24:H28"/>
    <mergeCell ref="I24:I28"/>
    <mergeCell ref="L24:L28"/>
    <mergeCell ref="M24:M28"/>
    <mergeCell ref="N24:N28"/>
    <mergeCell ref="O24:O28"/>
    <mergeCell ref="P24:P28"/>
    <mergeCell ref="Q24:Q28"/>
    <mergeCell ref="R24:R28"/>
    <mergeCell ref="A18:A23"/>
    <mergeCell ref="B18:B23"/>
    <mergeCell ref="C18:C23"/>
    <mergeCell ref="R29:R33"/>
    <mergeCell ref="G29:G33"/>
    <mergeCell ref="H29:H33"/>
    <mergeCell ref="I29:I33"/>
    <mergeCell ref="L29:L33"/>
    <mergeCell ref="M29:M33"/>
    <mergeCell ref="A29:A33"/>
    <mergeCell ref="B29:B33"/>
    <mergeCell ref="C29:C33"/>
    <mergeCell ref="D29:D33"/>
    <mergeCell ref="E29:E33"/>
    <mergeCell ref="A34:A38"/>
    <mergeCell ref="B34:B38"/>
    <mergeCell ref="C34:C38"/>
    <mergeCell ref="D34:D38"/>
    <mergeCell ref="E34:E38"/>
    <mergeCell ref="N29:N33"/>
    <mergeCell ref="O29:O33"/>
    <mergeCell ref="P29:P33"/>
    <mergeCell ref="Q29:Q33"/>
    <mergeCell ref="N34:N38"/>
    <mergeCell ref="O34:O38"/>
    <mergeCell ref="P34:P38"/>
    <mergeCell ref="Q34:Q38"/>
    <mergeCell ref="R34:R38"/>
    <mergeCell ref="G34:G38"/>
    <mergeCell ref="H34:H38"/>
    <mergeCell ref="I34:I38"/>
    <mergeCell ref="L34:L38"/>
    <mergeCell ref="M34:M38"/>
    <mergeCell ref="R39:R43"/>
    <mergeCell ref="G39:G43"/>
    <mergeCell ref="H39:H43"/>
    <mergeCell ref="I39:I43"/>
    <mergeCell ref="L39:L43"/>
    <mergeCell ref="M39:M43"/>
    <mergeCell ref="N39:N43"/>
    <mergeCell ref="O39:O43"/>
    <mergeCell ref="P39:P43"/>
    <mergeCell ref="Q39:Q43"/>
    <mergeCell ref="A39:A43"/>
    <mergeCell ref="B39:B43"/>
    <mergeCell ref="C39:C43"/>
    <mergeCell ref="D39:D43"/>
    <mergeCell ref="E39:E43"/>
    <mergeCell ref="A44:A48"/>
    <mergeCell ref="B44:B48"/>
    <mergeCell ref="C44:C48"/>
    <mergeCell ref="D44:D48"/>
    <mergeCell ref="E44:E48"/>
    <mergeCell ref="N44:N48"/>
    <mergeCell ref="O44:O48"/>
    <mergeCell ref="P44:P48"/>
    <mergeCell ref="Q44:Q48"/>
    <mergeCell ref="R44:R48"/>
    <mergeCell ref="G44:G48"/>
    <mergeCell ref="H44:H48"/>
    <mergeCell ref="I44:I48"/>
    <mergeCell ref="L44:L48"/>
    <mergeCell ref="M44:M48"/>
    <mergeCell ref="P49:P53"/>
    <mergeCell ref="Q49:Q53"/>
    <mergeCell ref="R49:R53"/>
    <mergeCell ref="G49:G53"/>
    <mergeCell ref="H49:H53"/>
    <mergeCell ref="I49:I53"/>
    <mergeCell ref="L49:L53"/>
    <mergeCell ref="M49:M53"/>
    <mergeCell ref="A49:A53"/>
    <mergeCell ref="B49:B53"/>
    <mergeCell ref="C49:C53"/>
    <mergeCell ref="D49:D53"/>
    <mergeCell ref="E49:E53"/>
    <mergeCell ref="I54:I58"/>
    <mergeCell ref="L54:L58"/>
    <mergeCell ref="A54:A58"/>
    <mergeCell ref="B54:B58"/>
    <mergeCell ref="C54:C58"/>
    <mergeCell ref="D54:D58"/>
    <mergeCell ref="E54:E58"/>
    <mergeCell ref="N49:N53"/>
    <mergeCell ref="O49:O53"/>
    <mergeCell ref="R54:R58"/>
    <mergeCell ref="A59:A63"/>
    <mergeCell ref="B59:B63"/>
    <mergeCell ref="C59:C63"/>
    <mergeCell ref="D59:D63"/>
    <mergeCell ref="E59:E63"/>
    <mergeCell ref="F59:F63"/>
    <mergeCell ref="G59:G63"/>
    <mergeCell ref="H59:H63"/>
    <mergeCell ref="I59:I63"/>
    <mergeCell ref="L59:L63"/>
    <mergeCell ref="M59:M63"/>
    <mergeCell ref="N59:N63"/>
    <mergeCell ref="O59:O63"/>
    <mergeCell ref="P59:P63"/>
    <mergeCell ref="Q59:Q63"/>
    <mergeCell ref="M54:M58"/>
    <mergeCell ref="N54:N58"/>
    <mergeCell ref="O54:O58"/>
    <mergeCell ref="P54:P58"/>
    <mergeCell ref="Q54:Q58"/>
    <mergeCell ref="F54:F58"/>
    <mergeCell ref="G54:G58"/>
    <mergeCell ref="H54:H58"/>
    <mergeCell ref="A64:A68"/>
    <mergeCell ref="B64:B68"/>
    <mergeCell ref="C64:C68"/>
    <mergeCell ref="D64:D68"/>
    <mergeCell ref="E64:E68"/>
    <mergeCell ref="F64:F68"/>
    <mergeCell ref="G64:G68"/>
    <mergeCell ref="H64:H68"/>
    <mergeCell ref="I64:I68"/>
    <mergeCell ref="B69:B73"/>
    <mergeCell ref="C69:C73"/>
    <mergeCell ref="D69:D73"/>
    <mergeCell ref="E69:E73"/>
    <mergeCell ref="F69:F73"/>
    <mergeCell ref="G69:G73"/>
    <mergeCell ref="H69:H73"/>
    <mergeCell ref="I69:I73"/>
    <mergeCell ref="R59:R63"/>
    <mergeCell ref="L64:L68"/>
    <mergeCell ref="M64:M68"/>
    <mergeCell ref="N64:N68"/>
    <mergeCell ref="O64:O68"/>
    <mergeCell ref="P64:P68"/>
    <mergeCell ref="Q64:Q68"/>
    <mergeCell ref="R64:R68"/>
    <mergeCell ref="L69:L73"/>
    <mergeCell ref="M69:M73"/>
    <mergeCell ref="N69:N73"/>
    <mergeCell ref="O69:O73"/>
    <mergeCell ref="P69:P73"/>
    <mergeCell ref="Q69:Q73"/>
    <mergeCell ref="R69:R73"/>
    <mergeCell ref="A74:A78"/>
    <mergeCell ref="B74:B78"/>
    <mergeCell ref="C74:C78"/>
    <mergeCell ref="D74:D78"/>
    <mergeCell ref="E74:E78"/>
    <mergeCell ref="F74:F78"/>
    <mergeCell ref="G74:G78"/>
    <mergeCell ref="H74:H78"/>
    <mergeCell ref="I74:I78"/>
    <mergeCell ref="L74:L78"/>
    <mergeCell ref="M74:M78"/>
    <mergeCell ref="N74:N78"/>
    <mergeCell ref="O74:O78"/>
    <mergeCell ref="P74:P78"/>
    <mergeCell ref="Q74:Q78"/>
    <mergeCell ref="R74:R78"/>
    <mergeCell ref="A69:A73"/>
    <mergeCell ref="M79:M83"/>
    <mergeCell ref="N79:N83"/>
    <mergeCell ref="O79:O83"/>
    <mergeCell ref="P79:P83"/>
    <mergeCell ref="Q79:Q83"/>
    <mergeCell ref="R79:R83"/>
    <mergeCell ref="A84:A88"/>
    <mergeCell ref="B84:B88"/>
    <mergeCell ref="C84:C88"/>
    <mergeCell ref="D84:D88"/>
    <mergeCell ref="E84:E88"/>
    <mergeCell ref="F84:F88"/>
    <mergeCell ref="G84:G88"/>
    <mergeCell ref="H84:H88"/>
    <mergeCell ref="I84:I88"/>
    <mergeCell ref="L84:L88"/>
    <mergeCell ref="M84:M88"/>
    <mergeCell ref="N84:N88"/>
    <mergeCell ref="O84:O88"/>
    <mergeCell ref="P84:P88"/>
    <mergeCell ref="Q84:Q88"/>
    <mergeCell ref="R84:R88"/>
    <mergeCell ref="A79:A83"/>
    <mergeCell ref="B79:B83"/>
    <mergeCell ref="B89:B93"/>
    <mergeCell ref="C89:C93"/>
    <mergeCell ref="D89:D93"/>
    <mergeCell ref="E89:E93"/>
    <mergeCell ref="F89:F93"/>
    <mergeCell ref="G89:G93"/>
    <mergeCell ref="H89:H93"/>
    <mergeCell ref="I89:I93"/>
    <mergeCell ref="L79:L83"/>
    <mergeCell ref="C79:C83"/>
    <mergeCell ref="D79:D83"/>
    <mergeCell ref="E79:E83"/>
    <mergeCell ref="F79:F83"/>
    <mergeCell ref="G79:G83"/>
    <mergeCell ref="H79:H83"/>
    <mergeCell ref="I79:I83"/>
    <mergeCell ref="L89:L93"/>
    <mergeCell ref="M89:M93"/>
    <mergeCell ref="N89:N93"/>
    <mergeCell ref="O89:O93"/>
    <mergeCell ref="P89:P93"/>
    <mergeCell ref="Q89:Q93"/>
    <mergeCell ref="R89:R93"/>
    <mergeCell ref="A94:A98"/>
    <mergeCell ref="B94:B98"/>
    <mergeCell ref="C94:C98"/>
    <mergeCell ref="D94:D98"/>
    <mergeCell ref="E94:E98"/>
    <mergeCell ref="F94:F98"/>
    <mergeCell ref="G94:G98"/>
    <mergeCell ref="H94:H98"/>
    <mergeCell ref="I94:I98"/>
    <mergeCell ref="L94:L98"/>
    <mergeCell ref="M94:M98"/>
    <mergeCell ref="N94:N98"/>
    <mergeCell ref="O94:O98"/>
    <mergeCell ref="P94:P98"/>
    <mergeCell ref="Q94:Q98"/>
    <mergeCell ref="R94:R98"/>
    <mergeCell ref="A89:A93"/>
    <mergeCell ref="M99:M103"/>
    <mergeCell ref="N99:N103"/>
    <mergeCell ref="O99:O103"/>
    <mergeCell ref="P99:P103"/>
    <mergeCell ref="Q99:Q103"/>
    <mergeCell ref="R99:R103"/>
    <mergeCell ref="A104:A108"/>
    <mergeCell ref="B104:B108"/>
    <mergeCell ref="C104:C108"/>
    <mergeCell ref="D104:D108"/>
    <mergeCell ref="E104:E108"/>
    <mergeCell ref="F104:F108"/>
    <mergeCell ref="G104:G108"/>
    <mergeCell ref="H104:H108"/>
    <mergeCell ref="I104:I108"/>
    <mergeCell ref="L104:L108"/>
    <mergeCell ref="M104:M108"/>
    <mergeCell ref="N104:N108"/>
    <mergeCell ref="O104:O108"/>
    <mergeCell ref="P104:P108"/>
    <mergeCell ref="Q104:Q108"/>
    <mergeCell ref="R104:R108"/>
    <mergeCell ref="A99:A103"/>
    <mergeCell ref="B99:B103"/>
    <mergeCell ref="B109:B113"/>
    <mergeCell ref="C109:C113"/>
    <mergeCell ref="D109:D113"/>
    <mergeCell ref="E109:E113"/>
    <mergeCell ref="F109:F113"/>
    <mergeCell ref="G109:G113"/>
    <mergeCell ref="H109:H113"/>
    <mergeCell ref="I109:I113"/>
    <mergeCell ref="L99:L103"/>
    <mergeCell ref="C99:C103"/>
    <mergeCell ref="D99:D103"/>
    <mergeCell ref="E99:E103"/>
    <mergeCell ref="F99:F103"/>
    <mergeCell ref="G99:G103"/>
    <mergeCell ref="H99:H103"/>
    <mergeCell ref="I99:I103"/>
    <mergeCell ref="L109:L113"/>
    <mergeCell ref="M109:M113"/>
    <mergeCell ref="N109:N113"/>
    <mergeCell ref="O109:O113"/>
    <mergeCell ref="P109:P113"/>
    <mergeCell ref="Q109:Q113"/>
    <mergeCell ref="R109:R113"/>
    <mergeCell ref="A114:A118"/>
    <mergeCell ref="B114:B118"/>
    <mergeCell ref="C114:C118"/>
    <mergeCell ref="D114:D118"/>
    <mergeCell ref="E114:E118"/>
    <mergeCell ref="F114:F118"/>
    <mergeCell ref="G114:G118"/>
    <mergeCell ref="H114:H118"/>
    <mergeCell ref="I114:I118"/>
    <mergeCell ref="L114:L118"/>
    <mergeCell ref="M114:M118"/>
    <mergeCell ref="N114:N118"/>
    <mergeCell ref="O114:O118"/>
    <mergeCell ref="P114:P118"/>
    <mergeCell ref="Q114:Q118"/>
    <mergeCell ref="R114:R118"/>
    <mergeCell ref="A109:A113"/>
    <mergeCell ref="A119:A123"/>
    <mergeCell ref="B119:B123"/>
    <mergeCell ref="C119:C123"/>
    <mergeCell ref="D119:D123"/>
    <mergeCell ref="E119:E123"/>
    <mergeCell ref="G119:G123"/>
    <mergeCell ref="H119:H123"/>
    <mergeCell ref="I119:I123"/>
    <mergeCell ref="L119:L123"/>
    <mergeCell ref="M119:M123"/>
    <mergeCell ref="N119:N123"/>
    <mergeCell ref="O119:O123"/>
    <mergeCell ref="P119:P123"/>
    <mergeCell ref="Q119:Q123"/>
    <mergeCell ref="R119:R123"/>
    <mergeCell ref="R124:R128"/>
    <mergeCell ref="G124:G128"/>
    <mergeCell ref="H124:H128"/>
    <mergeCell ref="I124:I128"/>
    <mergeCell ref="L124:L128"/>
    <mergeCell ref="M124:M128"/>
    <mergeCell ref="N124:N128"/>
    <mergeCell ref="O124:O128"/>
    <mergeCell ref="P124:P128"/>
    <mergeCell ref="Q124:Q128"/>
    <mergeCell ref="A124:A128"/>
    <mergeCell ref="B124:B128"/>
    <mergeCell ref="C124:C128"/>
    <mergeCell ref="D124:D128"/>
    <mergeCell ref="E124:E128"/>
    <mergeCell ref="A129:A130"/>
    <mergeCell ref="B129:B130"/>
    <mergeCell ref="C129:C130"/>
    <mergeCell ref="D129:D130"/>
    <mergeCell ref="E129:E130"/>
    <mergeCell ref="P131:P132"/>
    <mergeCell ref="Q131:Q132"/>
    <mergeCell ref="M129:M130"/>
    <mergeCell ref="N129:N130"/>
    <mergeCell ref="O129:O130"/>
    <mergeCell ref="P129:P130"/>
    <mergeCell ref="Q129:Q130"/>
    <mergeCell ref="H129:H130"/>
    <mergeCell ref="I129:I130"/>
    <mergeCell ref="J129:J130"/>
    <mergeCell ref="K129:K130"/>
    <mergeCell ref="L129:L130"/>
    <mergeCell ref="E131:E132"/>
    <mergeCell ref="H131:H132"/>
    <mergeCell ref="I131:I132"/>
    <mergeCell ref="J131:J132"/>
    <mergeCell ref="K131:K132"/>
    <mergeCell ref="L131:L132"/>
    <mergeCell ref="M131:M132"/>
    <mergeCell ref="N131:N132"/>
    <mergeCell ref="O131:O132"/>
    <mergeCell ref="F131:F132"/>
    <mergeCell ref="F124:F128"/>
    <mergeCell ref="F119:F123"/>
    <mergeCell ref="F8:F12"/>
    <mergeCell ref="F6:F7"/>
    <mergeCell ref="R131:R132"/>
    <mergeCell ref="A2:R2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M6:M7"/>
    <mergeCell ref="N6:N7"/>
    <mergeCell ref="O6:O7"/>
    <mergeCell ref="R129:R130"/>
    <mergeCell ref="A131:A132"/>
    <mergeCell ref="B131:B132"/>
    <mergeCell ref="C131:C132"/>
    <mergeCell ref="D131:D132"/>
  </mergeCells>
  <pageMargins left="0.11811023622047245" right="0.11811023622047245" top="0.15748031496062992" bottom="0.15748031496062992" header="0.31496062992125984" footer="0.31496062992125984"/>
  <pageSetup paperSize="9" scale="48" fitToHeight="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4DB23-493E-4E61-A092-6A35406CFA8C}">
  <sheetPr>
    <pageSetUpPr fitToPage="1"/>
  </sheetPr>
  <dimension ref="A1:Q11"/>
  <sheetViews>
    <sheetView workbookViewId="0">
      <selection activeCell="D3" sqref="D3:D4"/>
    </sheetView>
  </sheetViews>
  <sheetFormatPr defaultRowHeight="15" x14ac:dyDescent="0.25"/>
  <sheetData>
    <row r="1" spans="1:17" ht="20.25" x14ac:dyDescent="0.25">
      <c r="A1" s="45" t="s">
        <v>285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.75" thickBot="1" x14ac:dyDescent="0.3"/>
    <row r="3" spans="1:17" ht="189" customHeight="1" x14ac:dyDescent="0.25">
      <c r="A3" s="68" t="s">
        <v>0</v>
      </c>
      <c r="B3" s="68" t="s">
        <v>3</v>
      </c>
      <c r="C3" s="68" t="s">
        <v>119</v>
      </c>
      <c r="D3" s="68" t="s">
        <v>120</v>
      </c>
      <c r="E3" s="68" t="s">
        <v>278</v>
      </c>
      <c r="F3" s="68" t="s">
        <v>279</v>
      </c>
      <c r="G3" s="68" t="s">
        <v>280</v>
      </c>
      <c r="H3" s="68" t="s">
        <v>281</v>
      </c>
      <c r="I3" s="68" t="s">
        <v>7</v>
      </c>
      <c r="J3" s="68" t="s">
        <v>282</v>
      </c>
      <c r="K3" s="68" t="s">
        <v>283</v>
      </c>
      <c r="L3" s="68" t="s">
        <v>127</v>
      </c>
      <c r="M3" s="72" t="s">
        <v>128</v>
      </c>
      <c r="N3" s="72" t="s">
        <v>284</v>
      </c>
      <c r="O3" s="72" t="s">
        <v>130</v>
      </c>
      <c r="P3" s="72" t="s">
        <v>131</v>
      </c>
      <c r="Q3" s="72" t="s">
        <v>133</v>
      </c>
    </row>
    <row r="4" spans="1:17" ht="15.75" thickBo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3"/>
      <c r="N4" s="73"/>
      <c r="O4" s="73"/>
      <c r="P4" s="73"/>
      <c r="Q4" s="73"/>
    </row>
    <row r="5" spans="1:17" ht="19.5" thickBot="1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7" spans="1:17" ht="20.25" x14ac:dyDescent="0.25">
      <c r="A7" s="45" t="s">
        <v>290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7" ht="15.75" thickBot="1" x14ac:dyDescent="0.3"/>
    <row r="9" spans="1:17" ht="189" customHeight="1" x14ac:dyDescent="0.25">
      <c r="A9" s="68" t="s">
        <v>0</v>
      </c>
      <c r="B9" s="68" t="s">
        <v>3</v>
      </c>
      <c r="C9" s="68" t="s">
        <v>119</v>
      </c>
      <c r="D9" s="68" t="s">
        <v>120</v>
      </c>
      <c r="E9" s="68" t="s">
        <v>278</v>
      </c>
      <c r="F9" s="70" t="s">
        <v>286</v>
      </c>
      <c r="G9" s="70" t="s">
        <v>287</v>
      </c>
      <c r="H9" s="70" t="s">
        <v>7</v>
      </c>
      <c r="I9" s="70" t="s">
        <v>282</v>
      </c>
      <c r="J9" s="70" t="s">
        <v>283</v>
      </c>
      <c r="K9" s="70" t="s">
        <v>288</v>
      </c>
      <c r="L9" s="70" t="s">
        <v>289</v>
      </c>
      <c r="M9" s="72" t="s">
        <v>130</v>
      </c>
      <c r="N9" s="72" t="s">
        <v>131</v>
      </c>
      <c r="O9" s="72" t="s">
        <v>133</v>
      </c>
    </row>
    <row r="10" spans="1:17" ht="15.75" thickBot="1" x14ac:dyDescent="0.3">
      <c r="A10" s="69"/>
      <c r="B10" s="69"/>
      <c r="C10" s="69"/>
      <c r="D10" s="69"/>
      <c r="E10" s="69"/>
      <c r="F10" s="71"/>
      <c r="G10" s="71"/>
      <c r="H10" s="71"/>
      <c r="I10" s="71"/>
      <c r="J10" s="71"/>
      <c r="K10" s="71"/>
      <c r="L10" s="71"/>
      <c r="M10" s="73"/>
      <c r="N10" s="73"/>
      <c r="O10" s="73"/>
    </row>
    <row r="11" spans="1:17" ht="19.5" thickBo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</sheetData>
  <mergeCells count="34">
    <mergeCell ref="N3:N4"/>
    <mergeCell ref="O3:O4"/>
    <mergeCell ref="C9:C10"/>
    <mergeCell ref="D9:D10"/>
    <mergeCell ref="A1:Q1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  <mergeCell ref="M3:M4"/>
    <mergeCell ref="E9:E10"/>
    <mergeCell ref="F9:F10"/>
    <mergeCell ref="P3:P4"/>
    <mergeCell ref="Q3:Q4"/>
    <mergeCell ref="M9:M10"/>
    <mergeCell ref="N9:N10"/>
    <mergeCell ref="O9:O10"/>
    <mergeCell ref="A7:O7"/>
    <mergeCell ref="G9:G10"/>
    <mergeCell ref="H9:H10"/>
    <mergeCell ref="I9:I10"/>
    <mergeCell ref="J9:J10"/>
    <mergeCell ref="K9:K10"/>
    <mergeCell ref="L9:L10"/>
    <mergeCell ref="A9:A10"/>
    <mergeCell ref="B9:B10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6"/>
  <sheetViews>
    <sheetView topLeftCell="A22" workbookViewId="0">
      <selection activeCell="A2" sqref="A2:I2"/>
    </sheetView>
  </sheetViews>
  <sheetFormatPr defaultRowHeight="15" x14ac:dyDescent="0.25"/>
  <cols>
    <col min="3" max="3" width="28.42578125" customWidth="1"/>
    <col min="4" max="4" width="16.85546875" customWidth="1"/>
    <col min="5" max="5" width="12.140625" customWidth="1"/>
    <col min="6" max="6" width="14.7109375" customWidth="1"/>
    <col min="7" max="7" width="11.85546875" customWidth="1"/>
    <col min="8" max="8" width="15.42578125" customWidth="1"/>
    <col min="9" max="9" width="42" customWidth="1"/>
    <col min="10" max="10" width="18.140625" customWidth="1"/>
    <col min="11" max="12" width="16.85546875" customWidth="1"/>
    <col min="13" max="13" width="12.85546875" customWidth="1"/>
    <col min="14" max="14" width="15.7109375" customWidth="1"/>
    <col min="15" max="15" width="34.5703125" customWidth="1"/>
    <col min="16" max="16" width="22.140625" customWidth="1"/>
    <col min="17" max="18" width="17.140625" customWidth="1"/>
    <col min="19" max="19" width="32.5703125" customWidth="1"/>
    <col min="20" max="20" width="21.28515625" customWidth="1"/>
    <col min="21" max="21" width="16.7109375" customWidth="1"/>
  </cols>
  <sheetData>
    <row r="2" spans="1:22" ht="37.5" customHeight="1" x14ac:dyDescent="0.25">
      <c r="A2" s="45" t="s">
        <v>291</v>
      </c>
      <c r="B2" s="45"/>
      <c r="C2" s="45"/>
      <c r="D2" s="45"/>
      <c r="E2" s="45"/>
      <c r="F2" s="45"/>
      <c r="G2" s="45"/>
      <c r="H2" s="45"/>
      <c r="I2" s="4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25" x14ac:dyDescent="0.25">
      <c r="A3" s="45" t="s">
        <v>292</v>
      </c>
      <c r="B3" s="45"/>
      <c r="C3" s="45"/>
      <c r="D3" s="45"/>
      <c r="E3" s="45"/>
      <c r="F3" s="45"/>
      <c r="G3" s="45"/>
      <c r="H3" s="45"/>
      <c r="I3" s="45"/>
    </row>
    <row r="4" spans="1:22" ht="15.75" thickBot="1" x14ac:dyDescent="0.3"/>
    <row r="5" spans="1:22" ht="157.5" customHeight="1" x14ac:dyDescent="0.25">
      <c r="A5" s="68" t="s">
        <v>0</v>
      </c>
      <c r="B5" s="68" t="s">
        <v>293</v>
      </c>
      <c r="C5" s="68" t="s">
        <v>294</v>
      </c>
      <c r="D5" s="68" t="s">
        <v>295</v>
      </c>
      <c r="E5" s="68" t="s">
        <v>7</v>
      </c>
      <c r="F5" s="68" t="s">
        <v>282</v>
      </c>
      <c r="G5" s="72" t="s">
        <v>130</v>
      </c>
      <c r="H5" s="72" t="s">
        <v>131</v>
      </c>
      <c r="I5" s="72" t="s">
        <v>133</v>
      </c>
    </row>
    <row r="6" spans="1:22" ht="15.75" thickBot="1" x14ac:dyDescent="0.3">
      <c r="A6" s="69"/>
      <c r="B6" s="69"/>
      <c r="C6" s="69"/>
      <c r="D6" s="69"/>
      <c r="E6" s="69"/>
      <c r="F6" s="69"/>
      <c r="G6" s="73"/>
      <c r="H6" s="73"/>
      <c r="I6" s="73"/>
    </row>
    <row r="8" spans="1:22" ht="21" thickBot="1" x14ac:dyDescent="0.3">
      <c r="A8" s="74" t="s">
        <v>307</v>
      </c>
      <c r="B8" s="74"/>
      <c r="C8" s="74"/>
      <c r="D8" s="74"/>
      <c r="E8" s="74"/>
      <c r="F8" s="74"/>
      <c r="G8" s="74"/>
      <c r="H8" s="74"/>
      <c r="I8" s="74"/>
    </row>
    <row r="9" spans="1:22" ht="157.5" customHeight="1" x14ac:dyDescent="0.25">
      <c r="A9" s="68" t="s">
        <v>0</v>
      </c>
      <c r="B9" s="68" t="s">
        <v>293</v>
      </c>
      <c r="C9" s="68" t="s">
        <v>296</v>
      </c>
      <c r="D9" s="68" t="s">
        <v>297</v>
      </c>
      <c r="E9" s="68" t="s">
        <v>298</v>
      </c>
      <c r="F9" s="68" t="s">
        <v>282</v>
      </c>
      <c r="G9" s="72" t="s">
        <v>130</v>
      </c>
      <c r="H9" s="72" t="s">
        <v>131</v>
      </c>
      <c r="I9" s="72" t="s">
        <v>133</v>
      </c>
    </row>
    <row r="10" spans="1:22" ht="15.75" thickBot="1" x14ac:dyDescent="0.3">
      <c r="A10" s="69"/>
      <c r="B10" s="69"/>
      <c r="C10" s="69"/>
      <c r="D10" s="69"/>
      <c r="E10" s="69"/>
      <c r="F10" s="69"/>
      <c r="G10" s="73"/>
      <c r="H10" s="73"/>
      <c r="I10" s="73"/>
    </row>
    <row r="11" spans="1:22" ht="19.5" thickBot="1" x14ac:dyDescent="0.3">
      <c r="A11" s="22"/>
      <c r="B11" s="23"/>
      <c r="C11" s="23"/>
      <c r="D11" s="23"/>
      <c r="E11" s="23"/>
      <c r="F11" s="23"/>
      <c r="G11" s="23"/>
      <c r="H11" s="23"/>
      <c r="I11" s="23"/>
    </row>
    <row r="13" spans="1:22" ht="21" thickBot="1" x14ac:dyDescent="0.3">
      <c r="A13" s="74" t="s">
        <v>308</v>
      </c>
      <c r="B13" s="74"/>
      <c r="C13" s="74"/>
      <c r="D13" s="74"/>
      <c r="E13" s="74"/>
      <c r="F13" s="74"/>
      <c r="G13" s="74"/>
      <c r="H13" s="74"/>
      <c r="I13" s="74"/>
    </row>
    <row r="14" spans="1:22" ht="94.5" customHeight="1" x14ac:dyDescent="0.25">
      <c r="A14" s="68" t="s">
        <v>0</v>
      </c>
      <c r="B14" s="68" t="s">
        <v>293</v>
      </c>
      <c r="C14" s="68" t="s">
        <v>299</v>
      </c>
      <c r="D14" s="68" t="s">
        <v>300</v>
      </c>
      <c r="E14" s="68" t="s">
        <v>7</v>
      </c>
      <c r="F14" s="68" t="s">
        <v>301</v>
      </c>
      <c r="G14" s="68" t="s">
        <v>282</v>
      </c>
      <c r="H14" s="72" t="s">
        <v>130</v>
      </c>
      <c r="I14" s="72" t="s">
        <v>131</v>
      </c>
      <c r="J14" s="72" t="s">
        <v>133</v>
      </c>
    </row>
    <row r="15" spans="1:22" ht="15.75" thickBot="1" x14ac:dyDescent="0.3">
      <c r="A15" s="69"/>
      <c r="B15" s="69"/>
      <c r="C15" s="69"/>
      <c r="D15" s="69"/>
      <c r="E15" s="69"/>
      <c r="F15" s="69"/>
      <c r="G15" s="69"/>
      <c r="H15" s="73"/>
      <c r="I15" s="73"/>
      <c r="J15" s="73"/>
    </row>
    <row r="16" spans="1:22" ht="19.5" thickBot="1" x14ac:dyDescent="0.3">
      <c r="A16" s="22"/>
      <c r="B16" s="23"/>
      <c r="C16" s="23"/>
      <c r="D16" s="23"/>
      <c r="E16" s="23"/>
      <c r="F16" s="23"/>
      <c r="G16" s="23"/>
      <c r="H16" s="23"/>
      <c r="I16" s="23"/>
      <c r="J16" s="23"/>
    </row>
    <row r="17" spans="1:11" ht="21" customHeight="1" x14ac:dyDescent="0.25"/>
    <row r="18" spans="1:11" ht="21" thickBot="1" x14ac:dyDescent="0.3">
      <c r="A18" s="74" t="s">
        <v>309</v>
      </c>
      <c r="B18" s="74"/>
      <c r="C18" s="74"/>
      <c r="D18" s="74"/>
      <c r="E18" s="74"/>
      <c r="F18" s="74"/>
      <c r="G18" s="74"/>
      <c r="H18" s="74"/>
      <c r="I18" s="74"/>
      <c r="J18" s="75"/>
      <c r="K18" s="75"/>
    </row>
    <row r="19" spans="1:11" ht="141.75" customHeight="1" x14ac:dyDescent="0.25">
      <c r="A19" s="68" t="s">
        <v>0</v>
      </c>
      <c r="B19" s="68" t="s">
        <v>293</v>
      </c>
      <c r="C19" s="76" t="s">
        <v>302</v>
      </c>
      <c r="D19" s="76" t="s">
        <v>303</v>
      </c>
      <c r="E19" s="76" t="s">
        <v>304</v>
      </c>
      <c r="F19" s="76" t="s">
        <v>7</v>
      </c>
      <c r="G19" s="68" t="s">
        <v>282</v>
      </c>
      <c r="H19" s="76" t="s">
        <v>305</v>
      </c>
      <c r="I19" s="72" t="s">
        <v>306</v>
      </c>
      <c r="J19" s="72" t="s">
        <v>131</v>
      </c>
      <c r="K19" s="72" t="s">
        <v>133</v>
      </c>
    </row>
    <row r="20" spans="1:11" ht="15.75" thickBot="1" x14ac:dyDescent="0.3">
      <c r="A20" s="69"/>
      <c r="B20" s="69"/>
      <c r="C20" s="77"/>
      <c r="D20" s="77"/>
      <c r="E20" s="77"/>
      <c r="F20" s="77"/>
      <c r="G20" s="69"/>
      <c r="H20" s="77"/>
      <c r="I20" s="73"/>
      <c r="J20" s="73"/>
      <c r="K20" s="73"/>
    </row>
    <row r="21" spans="1:11" ht="19.5" thickBot="1" x14ac:dyDescent="0.3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3" spans="1:11" ht="21" thickBot="1" x14ac:dyDescent="0.3">
      <c r="A23" s="45" t="s">
        <v>312</v>
      </c>
      <c r="B23" s="45"/>
      <c r="C23" s="45"/>
      <c r="D23" s="45"/>
      <c r="E23" s="45"/>
      <c r="F23" s="45"/>
      <c r="G23" s="45"/>
      <c r="H23" s="45"/>
      <c r="I23" s="45"/>
    </row>
    <row r="24" spans="1:11" ht="189" customHeight="1" x14ac:dyDescent="0.25">
      <c r="A24" s="68" t="s">
        <v>0</v>
      </c>
      <c r="B24" s="68" t="s">
        <v>293</v>
      </c>
      <c r="C24" s="68" t="s">
        <v>7</v>
      </c>
      <c r="D24" s="68" t="s">
        <v>310</v>
      </c>
      <c r="E24" s="68" t="s">
        <v>311</v>
      </c>
      <c r="F24" s="68" t="s">
        <v>133</v>
      </c>
    </row>
    <row r="25" spans="1:11" ht="15.75" thickBot="1" x14ac:dyDescent="0.3">
      <c r="A25" s="69"/>
      <c r="B25" s="69"/>
      <c r="C25" s="69"/>
      <c r="D25" s="69"/>
      <c r="E25" s="69"/>
      <c r="F25" s="69"/>
    </row>
    <row r="26" spans="1:11" ht="19.5" thickBot="1" x14ac:dyDescent="0.3">
      <c r="A26" s="22"/>
      <c r="B26" s="23"/>
      <c r="C26" s="23"/>
      <c r="D26" s="23"/>
      <c r="E26" s="23"/>
      <c r="F26" s="23"/>
    </row>
  </sheetData>
  <mergeCells count="51">
    <mergeCell ref="F5:F6"/>
    <mergeCell ref="G5:G6"/>
    <mergeCell ref="H5:H6"/>
    <mergeCell ref="I5:I6"/>
    <mergeCell ref="A2:I2"/>
    <mergeCell ref="A3:I3"/>
    <mergeCell ref="A5:A6"/>
    <mergeCell ref="B5:B6"/>
    <mergeCell ref="C5:C6"/>
    <mergeCell ref="D5:D6"/>
    <mergeCell ref="E5:E6"/>
    <mergeCell ref="F9:F10"/>
    <mergeCell ref="G9:G10"/>
    <mergeCell ref="H9:H10"/>
    <mergeCell ref="I9:I10"/>
    <mergeCell ref="A8:I8"/>
    <mergeCell ref="A9:A10"/>
    <mergeCell ref="B9:B10"/>
    <mergeCell ref="C9:C10"/>
    <mergeCell ref="D9:D10"/>
    <mergeCell ref="E9:E10"/>
    <mergeCell ref="J14:J15"/>
    <mergeCell ref="A14:A15"/>
    <mergeCell ref="B14:B15"/>
    <mergeCell ref="C14:C15"/>
    <mergeCell ref="D14:D15"/>
    <mergeCell ref="E14:E15"/>
    <mergeCell ref="A13:I13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F14:F15"/>
    <mergeCell ref="G14:G15"/>
    <mergeCell ref="H14:H15"/>
    <mergeCell ref="I14:I15"/>
    <mergeCell ref="J19:J20"/>
    <mergeCell ref="K19:K20"/>
    <mergeCell ref="A18:K18"/>
    <mergeCell ref="A24:A25"/>
    <mergeCell ref="B24:B25"/>
    <mergeCell ref="C24:C25"/>
    <mergeCell ref="D24:D25"/>
    <mergeCell ref="E24:E25"/>
    <mergeCell ref="F24:F25"/>
    <mergeCell ref="A23:I23"/>
  </mergeCells>
  <pageMargins left="0.70866141732283472" right="0.70866141732283472" top="0.74803149606299213" bottom="0.74803149606299213" header="0.31496062992125984" footer="0.31496062992125984"/>
  <pageSetup paperSize="9" scale="67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4FAA2-9C53-4AC6-B01C-D9FBCB8AED0F}">
  <dimension ref="B3:G13"/>
  <sheetViews>
    <sheetView workbookViewId="0">
      <selection activeCell="F16" sqref="F16"/>
    </sheetView>
  </sheetViews>
  <sheetFormatPr defaultRowHeight="15" x14ac:dyDescent="0.25"/>
  <cols>
    <col min="6" max="6" width="16.140625" customWidth="1"/>
  </cols>
  <sheetData>
    <row r="3" spans="2:7" ht="18.75" x14ac:dyDescent="0.3">
      <c r="B3" s="25" t="s">
        <v>313</v>
      </c>
      <c r="C3" s="26"/>
      <c r="D3" s="26"/>
      <c r="E3" s="26"/>
      <c r="F3" s="26"/>
      <c r="G3" s="26"/>
    </row>
    <row r="4" spans="2:7" ht="18.75" x14ac:dyDescent="0.3">
      <c r="B4" s="25"/>
      <c r="C4" s="26"/>
      <c r="D4" s="26" t="s">
        <v>315</v>
      </c>
      <c r="E4" s="26"/>
      <c r="F4" s="26">
        <f>'1.1 зем.участки'!A92</f>
        <v>35</v>
      </c>
      <c r="G4" s="26" t="s">
        <v>316</v>
      </c>
    </row>
    <row r="5" spans="2:7" ht="18.75" x14ac:dyDescent="0.3">
      <c r="B5" s="25"/>
      <c r="C5" s="26"/>
      <c r="D5" s="26" t="s">
        <v>314</v>
      </c>
      <c r="E5" s="26"/>
      <c r="F5" s="27">
        <f>'1.1 зем.участки'!I92</f>
        <v>272069.21000000002</v>
      </c>
      <c r="G5" s="26" t="s">
        <v>317</v>
      </c>
    </row>
    <row r="6" spans="2:7" ht="18.75" x14ac:dyDescent="0.3">
      <c r="B6" s="25"/>
      <c r="C6" s="26"/>
      <c r="D6" s="26"/>
      <c r="E6" s="26"/>
      <c r="F6" s="26"/>
      <c r="G6" s="26"/>
    </row>
    <row r="7" spans="2:7" ht="18.75" x14ac:dyDescent="0.3">
      <c r="B7" s="25" t="s">
        <v>318</v>
      </c>
      <c r="C7" s="26"/>
      <c r="D7" s="26"/>
      <c r="E7" s="26"/>
      <c r="F7" s="26"/>
      <c r="G7" s="26"/>
    </row>
    <row r="8" spans="2:7" ht="18.75" x14ac:dyDescent="0.3">
      <c r="B8" s="25"/>
      <c r="C8" s="26"/>
      <c r="D8" s="26" t="s">
        <v>315</v>
      </c>
      <c r="E8" s="26"/>
      <c r="F8" s="26">
        <f>'1.2 здания, сооружения...'!A140</f>
        <v>32</v>
      </c>
      <c r="G8" s="26" t="s">
        <v>316</v>
      </c>
    </row>
    <row r="9" spans="2:7" ht="18.75" x14ac:dyDescent="0.3">
      <c r="B9" s="25"/>
      <c r="C9" s="26"/>
      <c r="D9" s="26" t="s">
        <v>314</v>
      </c>
      <c r="E9" s="26"/>
      <c r="F9" s="26">
        <f>'1.2 здания, сооружения...'!M140</f>
        <v>7802720.5899999999</v>
      </c>
      <c r="G9" s="26" t="s">
        <v>317</v>
      </c>
    </row>
    <row r="10" spans="2:7" ht="18.75" x14ac:dyDescent="0.3">
      <c r="B10" s="25"/>
      <c r="C10" s="26"/>
      <c r="D10" s="26"/>
      <c r="E10" s="26"/>
      <c r="F10" s="26"/>
      <c r="G10" s="26"/>
    </row>
    <row r="11" spans="2:7" ht="18.75" x14ac:dyDescent="0.3">
      <c r="B11" s="25" t="s">
        <v>319</v>
      </c>
      <c r="C11" s="26"/>
      <c r="D11" s="26"/>
      <c r="E11" s="26"/>
      <c r="F11" s="26"/>
      <c r="G11" s="26"/>
    </row>
    <row r="12" spans="2:7" ht="18.75" x14ac:dyDescent="0.3">
      <c r="B12" s="26"/>
      <c r="C12" s="26"/>
      <c r="D12" s="24" t="s">
        <v>315</v>
      </c>
      <c r="E12" s="24"/>
      <c r="F12" s="24">
        <f>F4+F8</f>
        <v>67</v>
      </c>
      <c r="G12" s="24" t="s">
        <v>316</v>
      </c>
    </row>
    <row r="13" spans="2:7" ht="18.75" x14ac:dyDescent="0.3">
      <c r="B13" s="26"/>
      <c r="C13" s="26"/>
      <c r="D13" s="24" t="s">
        <v>314</v>
      </c>
      <c r="E13" s="24"/>
      <c r="F13" s="24">
        <f>F5+F9</f>
        <v>8074789.7999999998</v>
      </c>
      <c r="G13" s="24" t="s">
        <v>317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1.1 зем.участки</vt:lpstr>
      <vt:lpstr>1.2 здания, сооружения...</vt:lpstr>
      <vt:lpstr>1.3 и 1.4</vt:lpstr>
      <vt:lpstr>2-3</vt:lpstr>
      <vt:lpstr>ИТОГО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2025-02-17T12:14:13Z</dcterms:modified>
</cp:coreProperties>
</file>